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ly 2023\"/>
    </mc:Choice>
  </mc:AlternateContent>
  <bookViews>
    <workbookView xWindow="0" yWindow="0" windowWidth="20160" windowHeight="8835"/>
  </bookViews>
  <sheets>
    <sheet name="CB FGN Asse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N7" i="1" l="1"/>
</calcChain>
</file>

<file path=xl/sharedStrings.xml><?xml version="1.0" encoding="utf-8"?>
<sst xmlns="http://schemas.openxmlformats.org/spreadsheetml/2006/main" count="22" uniqueCount="22">
  <si>
    <t xml:space="preserve"> الأوراق المالية الأجنبية المحفوظة حتى تاريخ الاستحقاق</t>
  </si>
  <si>
    <t>الأرصدة المصرفية والودائع لدى البنوك بالخارج</t>
  </si>
  <si>
    <t xml:space="preserve"> (نهاية المدة، بالمليار درهم)</t>
  </si>
  <si>
    <t xml:space="preserve"> اجمالي الأصول </t>
  </si>
  <si>
    <t>الفترة</t>
  </si>
  <si>
    <r>
      <t xml:space="preserve"> أصول المصرف المركزي الأجنبية (شهرياً)</t>
    </r>
    <r>
      <rPr>
        <b/>
        <vertAlign val="superscript"/>
        <sz val="12.5"/>
        <rFont val="Times New Roman"/>
        <family val="1"/>
      </rPr>
      <t>1</t>
    </r>
  </si>
  <si>
    <t>يوليو-22</t>
  </si>
  <si>
    <t>أغسطس-22</t>
  </si>
  <si>
    <t>سبتمبر -22</t>
  </si>
  <si>
    <t>أكتوبر-22</t>
  </si>
  <si>
    <t>الأصول الأجنبية الأخرى</t>
  </si>
  <si>
    <t xml:space="preserve">نوفمبر -22 </t>
  </si>
  <si>
    <t xml:space="preserve">ديسمبر -22 </t>
  </si>
  <si>
    <t>يناير -23</t>
  </si>
  <si>
    <t xml:space="preserve">فبراير -23 </t>
  </si>
  <si>
    <t>* بيانات أولية قابلة للتعديل</t>
  </si>
  <si>
    <t>مارس -23</t>
  </si>
  <si>
    <t>إبريل -23</t>
  </si>
  <si>
    <r>
      <rPr>
        <b/>
        <vertAlign val="superscript"/>
        <sz val="8"/>
        <rFont val="Times New Roman"/>
        <family val="1"/>
      </rPr>
      <t>1</t>
    </r>
    <r>
      <rPr>
        <b/>
        <sz val="8"/>
        <rFont val="Times New Roman"/>
        <family val="1"/>
      </rPr>
      <t xml:space="preserve"> لا تتضمن وضع شريحة الاحتياطي لدى المصرف المركزي وحقوق السحب الخاصة لدى صندوق النقد الدولي</t>
    </r>
  </si>
  <si>
    <t xml:space="preserve">مايو -23 </t>
  </si>
  <si>
    <t>يوليو -23 *</t>
  </si>
  <si>
    <t>يونيو 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</si>
</sst>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.5"/>
      <name val="Times New Roman"/>
      <family val="1"/>
    </font>
    <font>
      <sz val="9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Calibri"/>
      <family val="2"/>
      <scheme val="minor"/>
    </font>
    <font>
      <b/>
      <vertAlign val="superscript"/>
      <sz val="12.5"/>
      <name val="Times New Roman"/>
      <family val="1"/>
    </font>
    <font>
      <sz val="10"/>
      <name val="Arial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Alignment="1"/>
    <xf numFmtId="16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readingOrder="2"/>
    </xf>
    <xf numFmtId="0" fontId="10" fillId="0" borderId="1" xfId="1" applyFont="1" applyFill="1" applyBorder="1" applyAlignment="1">
      <alignment horizontal="right" vertical="center" wrapText="1"/>
    </xf>
    <xf numFmtId="43" fontId="4" fillId="0" borderId="1" xfId="7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right" vertical="center"/>
    </xf>
    <xf numFmtId="164" fontId="5" fillId="0" borderId="3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readingOrder="2"/>
    </xf>
    <xf numFmtId="0" fontId="6" fillId="0" borderId="0" xfId="1" applyFont="1" applyFill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</cellXfs>
  <cellStyles count="19">
    <cellStyle name="Comma 2" xfId="5"/>
    <cellStyle name="Comma 2 2" xfId="2"/>
    <cellStyle name="Comma 2 2 2" xfId="7"/>
    <cellStyle name="Comma 2 3" xfId="15"/>
    <cellStyle name="Comma 4" xfId="18"/>
    <cellStyle name="Normal" xfId="0" builtinId="0"/>
    <cellStyle name="Normal 2" xfId="1"/>
    <cellStyle name="Normal 2 2" xfId="9"/>
    <cellStyle name="Normal 2 2 2" xfId="8"/>
    <cellStyle name="Normal 2 2 3" xfId="11"/>
    <cellStyle name="Normal 3" xfId="4"/>
    <cellStyle name="Normal 3 2" xfId="6"/>
    <cellStyle name="Normal 3 2 2" xfId="12"/>
    <cellStyle name="Normal 4" xfId="3"/>
    <cellStyle name="Normal 5" xfId="16"/>
    <cellStyle name="Normal 8" xfId="10"/>
    <cellStyle name="Percent 2" xfId="13"/>
    <cellStyle name="Percent 3" xfId="14"/>
    <cellStyle name="Percent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rightToLeft="1" tabSelected="1" zoomScale="140" zoomScaleNormal="140" workbookViewId="0">
      <pane xSplit="1" ySplit="3" topLeftCell="B4" activePane="bottomRight" state="frozen"/>
      <selection activeCell="F42" sqref="F42"/>
      <selection pane="topRight" activeCell="F42" sqref="F42"/>
      <selection pane="bottomLeft" activeCell="F42" sqref="F42"/>
      <selection pane="bottomRight" activeCell="N3" sqref="N3"/>
    </sheetView>
  </sheetViews>
  <sheetFormatPr defaultRowHeight="15" x14ac:dyDescent="0.25"/>
  <cols>
    <col min="1" max="1" width="30.85546875" customWidth="1"/>
    <col min="2" max="2" width="7.5703125" customWidth="1"/>
    <col min="3" max="3" width="8.42578125" customWidth="1"/>
    <col min="4" max="4" width="7.85546875" customWidth="1"/>
    <col min="5" max="5" width="8.5703125" customWidth="1"/>
    <col min="6" max="6" width="7.7109375" customWidth="1"/>
    <col min="7" max="7" width="8.28515625" customWidth="1"/>
    <col min="8" max="9" width="7.7109375" bestFit="1" customWidth="1"/>
    <col min="10" max="10" width="7.85546875" customWidth="1"/>
    <col min="11" max="11" width="8.28515625" customWidth="1"/>
    <col min="12" max="12" width="8.5703125" customWidth="1"/>
    <col min="13" max="13" width="8.42578125" customWidth="1"/>
    <col min="14" max="14" width="8.7109375" customWidth="1"/>
    <col min="15" max="15" width="7.7109375" bestFit="1" customWidth="1"/>
  </cols>
  <sheetData>
    <row r="1" spans="1:14" s="1" customFormat="1" ht="20.25" customHeight="1" x14ac:dyDescent="0.2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7" customHeight="1" x14ac:dyDescent="0.25">
      <c r="A2" s="20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ht="57.6" customHeight="1" x14ac:dyDescent="0.25">
      <c r="A3" s="3" t="s">
        <v>4</v>
      </c>
      <c r="B3" s="7" t="s">
        <v>6</v>
      </c>
      <c r="C3" s="6" t="s">
        <v>7</v>
      </c>
      <c r="D3" s="6" t="s">
        <v>8</v>
      </c>
      <c r="E3" s="6" t="s">
        <v>9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16</v>
      </c>
      <c r="K3" s="6" t="s">
        <v>17</v>
      </c>
      <c r="L3" s="6" t="s">
        <v>19</v>
      </c>
      <c r="M3" s="6" t="s">
        <v>21</v>
      </c>
      <c r="N3" s="6" t="s">
        <v>20</v>
      </c>
    </row>
    <row r="4" spans="1:14" s="1" customFormat="1" ht="24" customHeight="1" x14ac:dyDescent="0.25">
      <c r="A4" s="10" t="s">
        <v>1</v>
      </c>
      <c r="B4" s="9">
        <v>252.67</v>
      </c>
      <c r="C4" s="9">
        <v>253.25</v>
      </c>
      <c r="D4" s="15">
        <v>241.14</v>
      </c>
      <c r="E4" s="9">
        <v>246.42</v>
      </c>
      <c r="F4" s="9">
        <v>270.48</v>
      </c>
      <c r="G4" s="9">
        <v>313.81</v>
      </c>
      <c r="H4" s="9">
        <v>314.37</v>
      </c>
      <c r="I4" s="9">
        <v>309.89999999999998</v>
      </c>
      <c r="J4" s="9">
        <v>339.98</v>
      </c>
      <c r="K4" s="9">
        <v>366.51</v>
      </c>
      <c r="L4" s="9">
        <v>361.78</v>
      </c>
      <c r="M4" s="9">
        <v>363.23</v>
      </c>
      <c r="N4" s="9">
        <v>371.42</v>
      </c>
    </row>
    <row r="5" spans="1:14" s="1" customFormat="1" ht="24" customHeight="1" x14ac:dyDescent="0.25">
      <c r="A5" s="14" t="s">
        <v>0</v>
      </c>
      <c r="B5" s="9">
        <v>133.35</v>
      </c>
      <c r="C5" s="9">
        <v>128.47999999999999</v>
      </c>
      <c r="D5" s="15">
        <v>119.76</v>
      </c>
      <c r="E5" s="9">
        <v>121.49</v>
      </c>
      <c r="F5" s="9">
        <v>134.47</v>
      </c>
      <c r="G5" s="9">
        <v>134.54</v>
      </c>
      <c r="H5" s="9">
        <v>143.63999999999999</v>
      </c>
      <c r="I5" s="9">
        <v>146.9</v>
      </c>
      <c r="J5" s="9">
        <v>150.91999999999999</v>
      </c>
      <c r="K5" s="9">
        <v>158</v>
      </c>
      <c r="L5" s="9">
        <v>171.03</v>
      </c>
      <c r="M5" s="9">
        <v>165.42</v>
      </c>
      <c r="N5" s="9">
        <v>172.25</v>
      </c>
    </row>
    <row r="6" spans="1:14" s="1" customFormat="1" ht="24" customHeight="1" x14ac:dyDescent="0.25">
      <c r="A6" s="12" t="s">
        <v>10</v>
      </c>
      <c r="B6" s="9">
        <v>51.35</v>
      </c>
      <c r="C6" s="9">
        <v>55.98</v>
      </c>
      <c r="D6" s="15">
        <v>63.4</v>
      </c>
      <c r="E6" s="9">
        <v>58.12</v>
      </c>
      <c r="F6" s="9">
        <v>48.94</v>
      </c>
      <c r="G6" s="9">
        <v>45.53</v>
      </c>
      <c r="H6" s="9">
        <v>42.5</v>
      </c>
      <c r="I6" s="9">
        <v>48.31</v>
      </c>
      <c r="J6" s="9">
        <v>46.49</v>
      </c>
      <c r="K6" s="9">
        <v>49.67</v>
      </c>
      <c r="L6" s="9">
        <v>57.38</v>
      </c>
      <c r="M6" s="9">
        <v>63.46</v>
      </c>
      <c r="N6" s="9">
        <v>53.86</v>
      </c>
    </row>
    <row r="7" spans="1:14" s="1" customFormat="1" ht="24" customHeight="1" x14ac:dyDescent="0.25">
      <c r="A7" s="11" t="s">
        <v>3</v>
      </c>
      <c r="B7" s="8">
        <f t="shared" ref="B7:L7" si="0">SUM(B4:B6)</f>
        <v>437.37</v>
      </c>
      <c r="C7" s="8">
        <f t="shared" si="0"/>
        <v>437.71000000000004</v>
      </c>
      <c r="D7" s="8">
        <f t="shared" si="0"/>
        <v>424.29999999999995</v>
      </c>
      <c r="E7" s="8">
        <f t="shared" si="0"/>
        <v>426.03</v>
      </c>
      <c r="F7" s="8">
        <f t="shared" si="0"/>
        <v>453.89000000000004</v>
      </c>
      <c r="G7" s="8">
        <f t="shared" si="0"/>
        <v>493.88</v>
      </c>
      <c r="H7" s="8">
        <f t="shared" si="0"/>
        <v>500.51</v>
      </c>
      <c r="I7" s="8">
        <f t="shared" si="0"/>
        <v>505.10999999999996</v>
      </c>
      <c r="J7" s="8">
        <f t="shared" si="0"/>
        <v>537.39</v>
      </c>
      <c r="K7" s="8">
        <f t="shared" si="0"/>
        <v>574.17999999999995</v>
      </c>
      <c r="L7" s="8">
        <f t="shared" si="0"/>
        <v>590.18999999999994</v>
      </c>
      <c r="M7" s="8">
        <f t="shared" ref="M7:N7" si="1">SUM(M4:M6)</f>
        <v>592.11</v>
      </c>
      <c r="N7" s="8">
        <f t="shared" si="1"/>
        <v>597.53000000000009</v>
      </c>
    </row>
    <row r="8" spans="1:14" s="1" customFormat="1" ht="9.75" customHeigh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s="1" customFormat="1" ht="16.5" customHeight="1" x14ac:dyDescent="0.25">
      <c r="A9" s="13" t="s">
        <v>18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1" customFormat="1" ht="14.25" customHeight="1" x14ac:dyDescent="0.25">
      <c r="A10" s="13" t="s">
        <v>15</v>
      </c>
      <c r="B10" s="4"/>
      <c r="C10" s="4"/>
      <c r="D10" s="4"/>
      <c r="E10" s="4"/>
      <c r="F10" s="5"/>
      <c r="J10" s="2"/>
    </row>
    <row r="11" spans="1:14" s="1" customFormat="1" x14ac:dyDescent="0.25"/>
    <row r="12" spans="1:14" s="1" customFormat="1" x14ac:dyDescent="0.25"/>
  </sheetData>
  <mergeCells count="2">
    <mergeCell ref="A1:N1"/>
    <mergeCell ref="A2:N2"/>
  </mergeCells>
  <printOptions horizontalCentered="1"/>
  <pageMargins left="0.45" right="0.45" top="0.75" bottom="0.5" header="0.5" footer="3"/>
  <pageSetup paperSize="9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FGN 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2022-10-06T11:16:47Z</cp:lastPrinted>
  <dcterms:created xsi:type="dcterms:W3CDTF">2017-08-21T04:21:06Z</dcterms:created>
  <dcterms:modified xsi:type="dcterms:W3CDTF">2023-09-04T06:35:55Z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2023-09-04T06:35:49Z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3f05bb23-3c05-4fe1-90f2-79b8c21efa46</vt:lpwstr>
  </property>
  <property fmtid="{D5CDD505-2E9C-101B-9397-08002B2CF9AE}" pid="8" name="MSIP_Label_2f29d493-52b1-4291-ba67-8ef6d501cf33_ContentBits">
    <vt:lpwstr>1</vt:lpwstr>
  </property>
</Properties>
</file>