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ohamed.alkhoori\Desktop\"/>
    </mc:Choice>
  </mc:AlternateContent>
  <bookViews>
    <workbookView xWindow="0" yWindow="420" windowWidth="28800" windowHeight="11280"/>
  </bookViews>
  <sheets>
    <sheet name="2023" sheetId="2" r:id="rId1"/>
    <sheet name="2022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4" i="2" l="1"/>
  <c r="A13" i="2"/>
  <c r="A12" i="2"/>
  <c r="A11" i="2"/>
  <c r="A10" i="2"/>
  <c r="A9" i="2"/>
  <c r="A8" i="2"/>
  <c r="A7" i="2"/>
  <c r="A6" i="2"/>
  <c r="A5" i="2"/>
  <c r="A4" i="2"/>
  <c r="A3" i="2"/>
  <c r="B13" i="2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4" i="2"/>
  <c r="B5" i="2"/>
  <c r="B6" i="2" s="1"/>
  <c r="B7" i="2" s="1"/>
  <c r="B8" i="2" s="1"/>
  <c r="B9" i="2" s="1"/>
  <c r="B10" i="2" s="1"/>
  <c r="B11" i="2" s="1"/>
  <c r="B12" i="2" s="1"/>
  <c r="B3" i="2"/>
  <c r="A2" i="2"/>
  <c r="A23" i="2" l="1"/>
  <c r="A24" i="2"/>
  <c r="B27" i="2"/>
  <c r="A27" i="2" s="1"/>
  <c r="A26" i="2"/>
  <c r="A25" i="2"/>
  <c r="A15" i="2"/>
  <c r="A16" i="2"/>
  <c r="A17" i="2"/>
  <c r="A18" i="2"/>
  <c r="A19" i="2"/>
  <c r="A20" i="2"/>
  <c r="A21" i="2"/>
  <c r="A22" i="2"/>
  <c r="B14" i="1"/>
  <c r="B10" i="1" l="1"/>
  <c r="B3" i="1" l="1"/>
  <c r="B4" i="1"/>
  <c r="B5" i="1"/>
  <c r="B6" i="1"/>
  <c r="B7" i="1"/>
  <c r="B8" i="1"/>
  <c r="B9" i="1"/>
  <c r="B11" i="1"/>
  <c r="B12" i="1"/>
  <c r="B13" i="1"/>
  <c r="B15" i="1"/>
  <c r="B16" i="1"/>
  <c r="B17" i="1"/>
  <c r="B18" i="1"/>
  <c r="B19" i="1"/>
  <c r="B20" i="1"/>
  <c r="B21" i="1"/>
  <c r="B22" i="1"/>
  <c r="B23" i="1"/>
  <c r="B24" i="1"/>
  <c r="B25" i="1"/>
  <c r="B26" i="1"/>
  <c r="B2" i="1"/>
</calcChain>
</file>

<file path=xl/sharedStrings.xml><?xml version="1.0" encoding="utf-8"?>
<sst xmlns="http://schemas.openxmlformats.org/spreadsheetml/2006/main" count="6" uniqueCount="4">
  <si>
    <t>M-BILLS TENDER ANNOUNCEMENT</t>
  </si>
  <si>
    <t>M-BILLS TENDER</t>
  </si>
  <si>
    <t>*  May be rescheduled due to public holidays</t>
  </si>
  <si>
    <t>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</si>
</sst>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800]dddd\,\ mmmm\ dd\,\ yyyy"/>
  </numFmts>
  <fonts count="2" x14ac:knownFonts="1">
    <font>
      <sz val="11"/>
      <color theme="1"/>
      <name val="Calibri"/>
      <family val="2"/>
      <scheme val="minor"/>
    </font>
    <font>
      <sz val="10"/>
      <name val="Calibri Light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indexed="64"/>
      </bottom>
      <diagonal/>
    </border>
    <border>
      <left style="thin">
        <color theme="0"/>
      </left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left"/>
    </xf>
    <xf numFmtId="164" fontId="1" fillId="0" borderId="1" xfId="0" applyNumberFormat="1" applyFont="1" applyFill="1" applyBorder="1" applyAlignment="1">
      <alignment horizontal="left"/>
    </xf>
    <xf numFmtId="164" fontId="1" fillId="0" borderId="3" xfId="0" applyNumberFormat="1" applyFont="1" applyFill="1" applyBorder="1" applyAlignment="1">
      <alignment horizontal="left"/>
    </xf>
    <xf numFmtId="0" fontId="1" fillId="0" borderId="2" xfId="0" applyFont="1" applyFill="1" applyBorder="1" applyAlignment="1">
      <alignment horizontal="left"/>
    </xf>
    <xf numFmtId="164" fontId="1" fillId="2" borderId="2" xfId="0" applyNumberFormat="1" applyFont="1" applyFill="1" applyBorder="1" applyAlignment="1">
      <alignment horizontal="left"/>
    </xf>
    <xf numFmtId="164" fontId="1" fillId="2" borderId="3" xfId="0" applyNumberFormat="1" applyFont="1" applyFill="1" applyBorder="1" applyAlignment="1">
      <alignment horizontal="left"/>
    </xf>
    <xf numFmtId="164" fontId="1" fillId="2" borderId="1" xfId="0" applyNumberFormat="1" applyFont="1" applyFill="1" applyBorder="1" applyAlignment="1">
      <alignment horizontal="left"/>
    </xf>
    <xf numFmtId="0" fontId="0" fillId="2" borderId="0" xfId="0" applyFill="1"/>
    <xf numFmtId="0" fontId="0" fillId="2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"/>
  <sheetViews>
    <sheetView tabSelected="1" workbookViewId="0">
      <selection activeCell="B30" sqref="B30"/>
    </sheetView>
  </sheetViews>
  <sheetFormatPr defaultRowHeight="15" x14ac:dyDescent="0.25"/>
  <cols>
    <col min="1" max="1" width="27.28515625" bestFit="1" customWidth="1"/>
    <col min="2" max="2" width="29.42578125" customWidth="1"/>
  </cols>
  <sheetData>
    <row r="1" spans="1:3" x14ac:dyDescent="0.25">
      <c r="A1" s="4" t="s">
        <v>0</v>
      </c>
      <c r="B1" s="5" t="s">
        <v>1</v>
      </c>
      <c r="C1" s="8"/>
    </row>
    <row r="2" spans="1:3" x14ac:dyDescent="0.25">
      <c r="A2" s="6">
        <f>B2-5</f>
        <v>44930</v>
      </c>
      <c r="B2" s="6">
        <v>44935</v>
      </c>
      <c r="C2" s="8"/>
    </row>
    <row r="3" spans="1:3" x14ac:dyDescent="0.25">
      <c r="A3" s="6">
        <f t="shared" ref="A3:A27" si="0">B3-5</f>
        <v>44944</v>
      </c>
      <c r="B3" s="6">
        <f>B2+14</f>
        <v>44949</v>
      </c>
      <c r="C3" s="8"/>
    </row>
    <row r="4" spans="1:3" x14ac:dyDescent="0.25">
      <c r="A4" s="6">
        <f t="shared" si="0"/>
        <v>44958</v>
      </c>
      <c r="B4" s="6">
        <f t="shared" ref="B4:B27" si="1">B3+14</f>
        <v>44963</v>
      </c>
      <c r="C4" s="8"/>
    </row>
    <row r="5" spans="1:3" x14ac:dyDescent="0.25">
      <c r="A5" s="6">
        <f t="shared" si="0"/>
        <v>44972</v>
      </c>
      <c r="B5" s="6">
        <f t="shared" si="1"/>
        <v>44977</v>
      </c>
      <c r="C5" s="8"/>
    </row>
    <row r="6" spans="1:3" x14ac:dyDescent="0.25">
      <c r="A6" s="6">
        <f t="shared" si="0"/>
        <v>44986</v>
      </c>
      <c r="B6" s="6">
        <f t="shared" si="1"/>
        <v>44991</v>
      </c>
      <c r="C6" s="8"/>
    </row>
    <row r="7" spans="1:3" x14ac:dyDescent="0.25">
      <c r="A7" s="6">
        <f t="shared" si="0"/>
        <v>45000</v>
      </c>
      <c r="B7" s="6">
        <f t="shared" si="1"/>
        <v>45005</v>
      </c>
      <c r="C7" s="8"/>
    </row>
    <row r="8" spans="1:3" x14ac:dyDescent="0.25">
      <c r="A8" s="6">
        <f t="shared" si="0"/>
        <v>45014</v>
      </c>
      <c r="B8" s="6">
        <f t="shared" si="1"/>
        <v>45019</v>
      </c>
      <c r="C8" s="8"/>
    </row>
    <row r="9" spans="1:3" x14ac:dyDescent="0.25">
      <c r="A9" s="6">
        <f t="shared" si="0"/>
        <v>45028</v>
      </c>
      <c r="B9" s="6">
        <f t="shared" si="1"/>
        <v>45033</v>
      </c>
      <c r="C9" s="8"/>
    </row>
    <row r="10" spans="1:3" x14ac:dyDescent="0.25">
      <c r="A10" s="6">
        <f t="shared" si="0"/>
        <v>45042</v>
      </c>
      <c r="B10" s="6">
        <f t="shared" si="1"/>
        <v>45047</v>
      </c>
      <c r="C10" s="8"/>
    </row>
    <row r="11" spans="1:3" x14ac:dyDescent="0.25">
      <c r="A11" s="6">
        <f t="shared" si="0"/>
        <v>45056</v>
      </c>
      <c r="B11" s="6">
        <f t="shared" si="1"/>
        <v>45061</v>
      </c>
      <c r="C11" s="8"/>
    </row>
    <row r="12" spans="1:3" x14ac:dyDescent="0.25">
      <c r="A12" s="6">
        <f t="shared" si="0"/>
        <v>45070</v>
      </c>
      <c r="B12" s="6">
        <f t="shared" si="1"/>
        <v>45075</v>
      </c>
      <c r="C12" s="8"/>
    </row>
    <row r="13" spans="1:3" x14ac:dyDescent="0.25">
      <c r="A13" s="6">
        <f t="shared" si="0"/>
        <v>45084</v>
      </c>
      <c r="B13" s="6">
        <f t="shared" si="1"/>
        <v>45089</v>
      </c>
      <c r="C13" s="8"/>
    </row>
    <row r="14" spans="1:3" x14ac:dyDescent="0.25">
      <c r="A14" s="6">
        <f t="shared" si="0"/>
        <v>45098</v>
      </c>
      <c r="B14" s="6">
        <v>45103</v>
      </c>
      <c r="C14" s="8" t="s">
        <v>3</v>
      </c>
    </row>
    <row r="15" spans="1:3" x14ac:dyDescent="0.25">
      <c r="A15" s="6">
        <f t="shared" si="0"/>
        <v>45112</v>
      </c>
      <c r="B15" s="6">
        <f t="shared" si="1"/>
        <v>45117</v>
      </c>
      <c r="C15" s="8"/>
    </row>
    <row r="16" spans="1:3" x14ac:dyDescent="0.25">
      <c r="A16" s="6">
        <f t="shared" si="0"/>
        <v>45126</v>
      </c>
      <c r="B16" s="6">
        <f t="shared" si="1"/>
        <v>45131</v>
      </c>
      <c r="C16" s="8"/>
    </row>
    <row r="17" spans="1:3" x14ac:dyDescent="0.25">
      <c r="A17" s="6">
        <f t="shared" si="0"/>
        <v>45140</v>
      </c>
      <c r="B17" s="6">
        <f t="shared" si="1"/>
        <v>45145</v>
      </c>
      <c r="C17" s="8"/>
    </row>
    <row r="18" spans="1:3" x14ac:dyDescent="0.25">
      <c r="A18" s="6">
        <f t="shared" si="0"/>
        <v>45154</v>
      </c>
      <c r="B18" s="6">
        <f t="shared" si="1"/>
        <v>45159</v>
      </c>
      <c r="C18" s="8"/>
    </row>
    <row r="19" spans="1:3" x14ac:dyDescent="0.25">
      <c r="A19" s="6">
        <f t="shared" si="0"/>
        <v>45168</v>
      </c>
      <c r="B19" s="6">
        <f t="shared" si="1"/>
        <v>45173</v>
      </c>
      <c r="C19" s="8"/>
    </row>
    <row r="20" spans="1:3" x14ac:dyDescent="0.25">
      <c r="A20" s="6">
        <f t="shared" si="0"/>
        <v>45182</v>
      </c>
      <c r="B20" s="6">
        <f t="shared" si="1"/>
        <v>45187</v>
      </c>
      <c r="C20" s="8"/>
    </row>
    <row r="21" spans="1:3" x14ac:dyDescent="0.25">
      <c r="A21" s="6">
        <f t="shared" si="0"/>
        <v>45196</v>
      </c>
      <c r="B21" s="6">
        <f t="shared" si="1"/>
        <v>45201</v>
      </c>
      <c r="C21" s="8"/>
    </row>
    <row r="22" spans="1:3" x14ac:dyDescent="0.25">
      <c r="A22" s="6">
        <f t="shared" si="0"/>
        <v>45210</v>
      </c>
      <c r="B22" s="6">
        <f t="shared" si="1"/>
        <v>45215</v>
      </c>
      <c r="C22" s="8"/>
    </row>
    <row r="23" spans="1:3" x14ac:dyDescent="0.25">
      <c r="A23" s="6">
        <f t="shared" si="0"/>
        <v>45224</v>
      </c>
      <c r="B23" s="6">
        <f t="shared" si="1"/>
        <v>45229</v>
      </c>
      <c r="C23" s="8"/>
    </row>
    <row r="24" spans="1:3" x14ac:dyDescent="0.25">
      <c r="A24" s="6">
        <f t="shared" si="0"/>
        <v>45238</v>
      </c>
      <c r="B24" s="6">
        <f t="shared" si="1"/>
        <v>45243</v>
      </c>
      <c r="C24" s="8"/>
    </row>
    <row r="25" spans="1:3" x14ac:dyDescent="0.25">
      <c r="A25" s="6">
        <f t="shared" si="0"/>
        <v>45252</v>
      </c>
      <c r="B25" s="6">
        <f t="shared" si="1"/>
        <v>45257</v>
      </c>
      <c r="C25" s="8"/>
    </row>
    <row r="26" spans="1:3" x14ac:dyDescent="0.25">
      <c r="A26" s="6">
        <f t="shared" si="0"/>
        <v>45266</v>
      </c>
      <c r="B26" s="6">
        <f>B25+14</f>
        <v>45271</v>
      </c>
      <c r="C26" s="8"/>
    </row>
    <row r="27" spans="1:3" x14ac:dyDescent="0.25">
      <c r="A27" s="6">
        <f t="shared" si="0"/>
        <v>45280</v>
      </c>
      <c r="B27" s="6">
        <f t="shared" si="1"/>
        <v>45285</v>
      </c>
      <c r="C27" s="8"/>
    </row>
    <row r="28" spans="1:3" x14ac:dyDescent="0.25">
      <c r="A28" s="6"/>
      <c r="B28" s="6"/>
      <c r="C28" s="8"/>
    </row>
    <row r="29" spans="1:3" x14ac:dyDescent="0.25">
      <c r="A29" s="6" t="s">
        <v>2</v>
      </c>
      <c r="B29" s="6"/>
      <c r="C29" s="8"/>
    </row>
    <row r="30" spans="1:3" x14ac:dyDescent="0.25">
      <c r="A30" s="6"/>
      <c r="B30" s="6"/>
      <c r="C30" s="8"/>
    </row>
    <row r="31" spans="1:3" x14ac:dyDescent="0.25">
      <c r="A31" s="8"/>
      <c r="B31" s="8"/>
      <c r="C31" s="8"/>
    </row>
    <row r="32" spans="1:3" x14ac:dyDescent="0.25">
      <c r="A32" s="8"/>
      <c r="B32" s="8"/>
      <c r="C32" s="8"/>
    </row>
    <row r="33" spans="1:3" x14ac:dyDescent="0.25">
      <c r="A33" s="8"/>
      <c r="B33" s="8"/>
      <c r="C33" s="8"/>
    </row>
    <row r="34" spans="1:3" x14ac:dyDescent="0.25">
      <c r="A34" s="8"/>
      <c r="B34" s="8"/>
      <c r="C34" s="8"/>
    </row>
  </sheetData>
  <pageMargins left="0.7" right="0.7" top="0.75" bottom="0.75" header="0.3" footer="0.3"/>
  <pageSetup paperSize="9" orientation="portrait" verticalDpi="0" r:id="rId1"/>
  <headerFooter>
    <oddHeader>&amp;L&amp;"Calibri"&amp;10&amp;K0078D7CBUAE Classification: Restricted&amp;1#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8"/>
  <sheetViews>
    <sheetView workbookViewId="0">
      <selection activeCell="B27" sqref="A27:B28"/>
    </sheetView>
  </sheetViews>
  <sheetFormatPr defaultRowHeight="15" x14ac:dyDescent="0.25"/>
  <cols>
    <col min="1" max="1" width="30.42578125" style="1" bestFit="1" customWidth="1"/>
    <col min="2" max="2" width="31.85546875" customWidth="1"/>
  </cols>
  <sheetData>
    <row r="1" spans="1:2" s="1" customFormat="1" x14ac:dyDescent="0.25">
      <c r="A1" s="4" t="s">
        <v>0</v>
      </c>
      <c r="B1" s="5" t="s">
        <v>1</v>
      </c>
    </row>
    <row r="2" spans="1:2" x14ac:dyDescent="0.25">
      <c r="A2" s="3">
        <v>44566</v>
      </c>
      <c r="B2" s="6">
        <f>A2+5</f>
        <v>44571</v>
      </c>
    </row>
    <row r="3" spans="1:2" x14ac:dyDescent="0.25">
      <c r="A3" s="2">
        <v>44580</v>
      </c>
      <c r="B3" s="6">
        <f t="shared" ref="B3:B26" si="0">A3+5</f>
        <v>44585</v>
      </c>
    </row>
    <row r="4" spans="1:2" x14ac:dyDescent="0.25">
      <c r="A4" s="2">
        <v>44594</v>
      </c>
      <c r="B4" s="6">
        <f t="shared" si="0"/>
        <v>44599</v>
      </c>
    </row>
    <row r="5" spans="1:2" x14ac:dyDescent="0.25">
      <c r="A5" s="2">
        <v>44608</v>
      </c>
      <c r="B5" s="6">
        <f t="shared" si="0"/>
        <v>44613</v>
      </c>
    </row>
    <row r="6" spans="1:2" x14ac:dyDescent="0.25">
      <c r="A6" s="2">
        <v>44622</v>
      </c>
      <c r="B6" s="6">
        <f t="shared" si="0"/>
        <v>44627</v>
      </c>
    </row>
    <row r="7" spans="1:2" x14ac:dyDescent="0.25">
      <c r="A7" s="2">
        <v>44636</v>
      </c>
      <c r="B7" s="6">
        <f t="shared" si="0"/>
        <v>44641</v>
      </c>
    </row>
    <row r="8" spans="1:2" x14ac:dyDescent="0.25">
      <c r="A8" s="2">
        <v>44650</v>
      </c>
      <c r="B8" s="6">
        <f t="shared" si="0"/>
        <v>44655</v>
      </c>
    </row>
    <row r="9" spans="1:2" x14ac:dyDescent="0.25">
      <c r="A9" s="2">
        <v>44664</v>
      </c>
      <c r="B9" s="6">
        <f t="shared" si="0"/>
        <v>44669</v>
      </c>
    </row>
    <row r="10" spans="1:2" x14ac:dyDescent="0.25">
      <c r="A10" s="7">
        <v>44692</v>
      </c>
      <c r="B10" s="6">
        <f>A10+6</f>
        <v>44698</v>
      </c>
    </row>
    <row r="11" spans="1:2" x14ac:dyDescent="0.25">
      <c r="A11" s="7">
        <v>44706</v>
      </c>
      <c r="B11" s="6">
        <f t="shared" si="0"/>
        <v>44711</v>
      </c>
    </row>
    <row r="12" spans="1:2" x14ac:dyDescent="0.25">
      <c r="A12" s="7">
        <v>44720</v>
      </c>
      <c r="B12" s="6">
        <f t="shared" si="0"/>
        <v>44725</v>
      </c>
    </row>
    <row r="13" spans="1:2" x14ac:dyDescent="0.25">
      <c r="A13" s="7">
        <v>44734</v>
      </c>
      <c r="B13" s="6">
        <f t="shared" si="0"/>
        <v>44739</v>
      </c>
    </row>
    <row r="14" spans="1:2" x14ac:dyDescent="0.25">
      <c r="A14" s="7">
        <v>44748</v>
      </c>
      <c r="B14" s="6">
        <f>A14+6</f>
        <v>44754</v>
      </c>
    </row>
    <row r="15" spans="1:2" x14ac:dyDescent="0.25">
      <c r="A15" s="7">
        <v>44762</v>
      </c>
      <c r="B15" s="6">
        <f t="shared" si="0"/>
        <v>44767</v>
      </c>
    </row>
    <row r="16" spans="1:2" x14ac:dyDescent="0.25">
      <c r="A16" s="2">
        <v>44776</v>
      </c>
      <c r="B16" s="6">
        <f t="shared" si="0"/>
        <v>44781</v>
      </c>
    </row>
    <row r="17" spans="1:2" x14ac:dyDescent="0.25">
      <c r="A17" s="2">
        <v>44790</v>
      </c>
      <c r="B17" s="6">
        <f t="shared" si="0"/>
        <v>44795</v>
      </c>
    </row>
    <row r="18" spans="1:2" x14ac:dyDescent="0.25">
      <c r="A18" s="2">
        <v>44804</v>
      </c>
      <c r="B18" s="6">
        <f t="shared" si="0"/>
        <v>44809</v>
      </c>
    </row>
    <row r="19" spans="1:2" x14ac:dyDescent="0.25">
      <c r="A19" s="2">
        <v>44818</v>
      </c>
      <c r="B19" s="6">
        <f t="shared" si="0"/>
        <v>44823</v>
      </c>
    </row>
    <row r="20" spans="1:2" x14ac:dyDescent="0.25">
      <c r="A20" s="2">
        <v>44832</v>
      </c>
      <c r="B20" s="6">
        <f t="shared" si="0"/>
        <v>44837</v>
      </c>
    </row>
    <row r="21" spans="1:2" x14ac:dyDescent="0.25">
      <c r="A21" s="2">
        <v>44846</v>
      </c>
      <c r="B21" s="6">
        <f t="shared" si="0"/>
        <v>44851</v>
      </c>
    </row>
    <row r="22" spans="1:2" x14ac:dyDescent="0.25">
      <c r="A22" s="2">
        <v>44860</v>
      </c>
      <c r="B22" s="6">
        <f t="shared" si="0"/>
        <v>44865</v>
      </c>
    </row>
    <row r="23" spans="1:2" x14ac:dyDescent="0.25">
      <c r="A23" s="2">
        <v>44874</v>
      </c>
      <c r="B23" s="6">
        <f t="shared" si="0"/>
        <v>44879</v>
      </c>
    </row>
    <row r="24" spans="1:2" x14ac:dyDescent="0.25">
      <c r="A24" s="2">
        <v>44888</v>
      </c>
      <c r="B24" s="6">
        <f t="shared" si="0"/>
        <v>44893</v>
      </c>
    </row>
    <row r="25" spans="1:2" x14ac:dyDescent="0.25">
      <c r="A25" s="2">
        <v>44902</v>
      </c>
      <c r="B25" s="6">
        <f t="shared" si="0"/>
        <v>44907</v>
      </c>
    </row>
    <row r="26" spans="1:2" x14ac:dyDescent="0.25">
      <c r="A26" s="2">
        <v>44916</v>
      </c>
      <c r="B26" s="6">
        <f t="shared" si="0"/>
        <v>44921</v>
      </c>
    </row>
    <row r="27" spans="1:2" x14ac:dyDescent="0.25">
      <c r="A27" s="9"/>
      <c r="B27" s="8"/>
    </row>
    <row r="28" spans="1:2" x14ac:dyDescent="0.25">
      <c r="A28" s="9"/>
      <c r="B28" s="8"/>
    </row>
  </sheetData>
  <pageMargins left="0.7" right="0.7" top="0.75" bottom="0.75" header="0.3" footer="0.3"/>
  <pageSetup paperSize="9" orientation="portrait" verticalDpi="0" r:id="rId1"/>
  <headerFooter>
    <oddHeader>&amp;L&amp;"Calibri"&amp;10&amp;K0078D7CBUAE Classification: Restricted&amp;1#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2023</vt:lpstr>
      <vt:lpstr>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Wassim Slama</dc:creator>
  <cp:lastModifiedBy>Mohamed Yousif Mohamed Abdulla Al Khoori</cp:lastModifiedBy>
  <dcterms:created xsi:type="dcterms:W3CDTF">2022-02-15T06:45:28Z</dcterms:created>
  <dcterms:modified xsi:type="dcterms:W3CDTF">2023-01-09T08:38:35Z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d9e9404-3739-4dbf-9fa8-b6ae9df09a7a_Enabled">
    <vt:lpwstr>true</vt:lpwstr>
  </property>
  <property fmtid="{D5CDD505-2E9C-101B-9397-08002B2CF9AE}" pid="3" name="MSIP_Label_1d9e9404-3739-4dbf-9fa8-b6ae9df09a7a_SetDate">
    <vt:lpwstr>2023-01-09T08:38:19Z</vt:lpwstr>
  </property>
  <property fmtid="{D5CDD505-2E9C-101B-9397-08002B2CF9AE}" pid="4" name="MSIP_Label_1d9e9404-3739-4dbf-9fa8-b6ae9df09a7a_Method">
    <vt:lpwstr>Standard</vt:lpwstr>
  </property>
  <property fmtid="{D5CDD505-2E9C-101B-9397-08002B2CF9AE}" pid="5" name="MSIP_Label_1d9e9404-3739-4dbf-9fa8-b6ae9df09a7a_Name">
    <vt:lpwstr>Personal</vt:lpwstr>
  </property>
  <property fmtid="{D5CDD505-2E9C-101B-9397-08002B2CF9AE}" pid="6" name="MSIP_Label_1d9e9404-3739-4dbf-9fa8-b6ae9df09a7a_SiteId">
    <vt:lpwstr>fba6ee03-9647-4c58-86a3-db85ac6de45e</vt:lpwstr>
  </property>
  <property fmtid="{D5CDD505-2E9C-101B-9397-08002B2CF9AE}" pid="7" name="MSIP_Label_1d9e9404-3739-4dbf-9fa8-b6ae9df09a7a_ActionId">
    <vt:lpwstr>7b7075a2-194a-4b2d-a62d-1923e69c7996</vt:lpwstr>
  </property>
  <property fmtid="{D5CDD505-2E9C-101B-9397-08002B2CF9AE}" pid="8" name="MSIP_Label_1d9e9404-3739-4dbf-9fa8-b6ae9df09a7a_ContentBits">
    <vt:lpwstr>1</vt:lpwstr>
  </property>
</Properties>
</file>