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eb Site\exchange rates reuters\eibor\"/>
    </mc:Choice>
  </mc:AlternateContent>
  <bookViews>
    <workbookView xWindow="0" yWindow="0" windowWidth="28800" windowHeight="11775"/>
  </bookViews>
  <sheets>
    <sheet name="July 01" sheetId="2" r:id="rId1"/>
    <sheet name="July 02" sheetId="3" r:id="rId2"/>
    <sheet name="July 03" sheetId="4" r:id="rId3"/>
    <sheet name="July 04" sheetId="5" r:id="rId4"/>
    <sheet name="July 07" sheetId="6" r:id="rId5"/>
    <sheet name="July 08" sheetId="7" r:id="rId6"/>
    <sheet name="July 09" sheetId="8" r:id="rId7"/>
    <sheet name="July 10" sheetId="9" r:id="rId8"/>
    <sheet name="July 11" sheetId="10" r:id="rId9"/>
    <sheet name="July 14" sheetId="11" r:id="rId10"/>
    <sheet name="July 15" sheetId="12" r:id="rId11"/>
    <sheet name="July 16" sheetId="13" r:id="rId12"/>
    <sheet name="July 17" sheetId="14" r:id="rId13"/>
    <sheet name="July 18" sheetId="15" r:id="rId14"/>
    <sheet name="July 21" sheetId="16" r:id="rId15"/>
    <sheet name="July 22" sheetId="17" r:id="rId16"/>
    <sheet name="July 23" sheetId="18" r:id="rId17"/>
    <sheet name="July 24" sheetId="19" r:id="rId18"/>
    <sheet name="July 25" sheetId="20" r:id="rId19"/>
    <sheet name="July 28" sheetId="21" r:id="rId20"/>
    <sheet name="July 29" sheetId="22" r:id="rId21"/>
    <sheet name="July 30" sheetId="23" r:id="rId22"/>
    <sheet name="July 31" sheetId="24" r:id="rId23"/>
    <sheet name="Aug 01" sheetId="25" r:id="rId24"/>
    <sheet name="Aug 04" sheetId="26" r:id="rId25"/>
    <sheet name="Aug 05" sheetId="27" r:id="rId26"/>
    <sheet name="Aug 06" sheetId="28" r:id="rId27"/>
    <sheet name="Aug 07" sheetId="29" r:id="rId28"/>
    <sheet name="Aug 08" sheetId="30" r:id="rId29"/>
    <sheet name="Aug 14" sheetId="31" r:id="rId30"/>
    <sheet name="Aug 15" sheetId="32" r:id="rId31"/>
    <sheet name="Aug 18" sheetId="33" r:id="rId32"/>
    <sheet name="Aug 19" sheetId="34" r:id="rId33"/>
    <sheet name="Aug 20" sheetId="35" r:id="rId34"/>
    <sheet name="Aug 21" sheetId="36" r:id="rId35"/>
    <sheet name="Aug 22" sheetId="37" r:id="rId36"/>
    <sheet name="Aug 25" sheetId="38" r:id="rId37"/>
    <sheet name="Aug 26" sheetId="39" r:id="rId38"/>
    <sheet name="Aug 27" sheetId="40" r:id="rId39"/>
    <sheet name="Aug 28" sheetId="41" r:id="rId40"/>
    <sheet name="Aug 29" sheetId="42" r:id="rId41"/>
    <sheet name="Sep 01" sheetId="43" r:id="rId42"/>
    <sheet name="Sep 02" sheetId="44" r:id="rId43"/>
    <sheet name="Sep 03" sheetId="45" r:id="rId44"/>
    <sheet name="Sep 04" sheetId="46" r:id="rId45"/>
    <sheet name="Sep 05" sheetId="47" r:id="rId46"/>
    <sheet name="Sep 08" sheetId="48" r:id="rId47"/>
    <sheet name="Sep 09" sheetId="49" r:id="rId48"/>
    <sheet name="Sep 10" sheetId="50" r:id="rId49"/>
    <sheet name="Sep 11" sheetId="51" r:id="rId50"/>
    <sheet name="Sep 12" sheetId="52" r:id="rId51"/>
    <sheet name="Sep 15" sheetId="53" r:id="rId52"/>
    <sheet name="Sep 16" sheetId="54" r:id="rId53"/>
    <sheet name="Sep 17" sheetId="55" r:id="rId54"/>
    <sheet name="Sep 18" sheetId="56" r:id="rId55"/>
    <sheet name="Sep 19" sheetId="57" r:id="rId56"/>
    <sheet name="Sep 22" sheetId="58" r:id="rId57"/>
    <sheet name="Sep23" sheetId="59" r:id="rId58"/>
    <sheet name="Sep 24" sheetId="60" r:id="rId59"/>
    <sheet name="Sep 25" sheetId="61" r:id="rId60"/>
    <sheet name="Sep 26" sheetId="62" r:id="rId61"/>
    <sheet name="Sep 29" sheetId="63" r:id="rId62"/>
    <sheet name="Sep 30" sheetId="64" r:id="rId63"/>
  </sheets>
  <externalReferences>
    <externalReference r:id="rId64"/>
  </externalReferences>
  <definedNames>
    <definedName name="text16">'[1] EIBOR Bank Rates'!$N$7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20" l="1"/>
  <c r="O2" i="20"/>
  <c r="P2" i="20"/>
  <c r="Q2" i="20"/>
  <c r="R2" i="20"/>
  <c r="S2" i="20"/>
  <c r="C3" i="20"/>
  <c r="D3" i="20"/>
  <c r="E3" i="20"/>
  <c r="I3" i="20"/>
  <c r="J3" i="20"/>
  <c r="K3" i="20"/>
  <c r="N3" i="20"/>
  <c r="O3" i="20"/>
  <c r="P3" i="20"/>
  <c r="Q3" i="20"/>
  <c r="R3" i="20"/>
  <c r="S3" i="20"/>
  <c r="C4" i="20"/>
  <c r="D4" i="20"/>
  <c r="E4" i="20"/>
  <c r="I4" i="20"/>
  <c r="J4" i="20"/>
  <c r="K4" i="20"/>
  <c r="C5" i="20"/>
  <c r="D5" i="20"/>
  <c r="E5" i="20"/>
  <c r="I5" i="20"/>
  <c r="J5" i="20"/>
  <c r="K5" i="20"/>
  <c r="C6" i="20"/>
  <c r="D6" i="20"/>
  <c r="E6" i="20"/>
  <c r="I6" i="20"/>
  <c r="J6" i="20"/>
  <c r="K6" i="20"/>
  <c r="N6" i="20"/>
  <c r="C7" i="20"/>
  <c r="D7" i="20"/>
  <c r="E7" i="20"/>
  <c r="I7" i="20"/>
  <c r="J7" i="20"/>
  <c r="K7" i="20"/>
  <c r="N7" i="20"/>
  <c r="C8" i="20"/>
  <c r="D8" i="20"/>
  <c r="E8" i="20"/>
  <c r="I8" i="20"/>
  <c r="J8" i="20"/>
  <c r="K8" i="20"/>
  <c r="C11" i="20"/>
  <c r="D11" i="20"/>
  <c r="E11" i="20"/>
  <c r="I11" i="20"/>
  <c r="J11" i="20"/>
  <c r="K11" i="20"/>
  <c r="C12" i="20"/>
  <c r="D12" i="20"/>
  <c r="E12" i="20"/>
  <c r="I12" i="20"/>
  <c r="J12" i="20"/>
  <c r="K12" i="20"/>
  <c r="C13" i="20"/>
  <c r="D13" i="20"/>
  <c r="E13" i="20"/>
  <c r="I13" i="20"/>
  <c r="J13" i="20"/>
  <c r="K13" i="20"/>
  <c r="C14" i="20"/>
  <c r="D14" i="20"/>
  <c r="E14" i="20"/>
  <c r="I14" i="20"/>
  <c r="J14" i="20"/>
  <c r="K14" i="20"/>
  <c r="C15" i="20"/>
  <c r="D15" i="20"/>
  <c r="E15" i="20"/>
  <c r="I15" i="20"/>
  <c r="J15" i="20"/>
  <c r="K15" i="20"/>
  <c r="C16" i="20"/>
  <c r="D16" i="20"/>
  <c r="E16" i="20"/>
  <c r="I16" i="20"/>
  <c r="J16" i="20"/>
  <c r="K16" i="20"/>
  <c r="C19" i="20"/>
  <c r="D19" i="20"/>
  <c r="E19" i="20"/>
  <c r="I19" i="20"/>
  <c r="J19" i="20"/>
  <c r="K19" i="20"/>
  <c r="C20" i="20"/>
  <c r="D20" i="20"/>
  <c r="E20" i="20"/>
  <c r="I20" i="20"/>
  <c r="J20" i="20"/>
  <c r="K20" i="20"/>
  <c r="C21" i="20"/>
  <c r="D21" i="20"/>
  <c r="E21" i="20"/>
  <c r="I21" i="20"/>
  <c r="J21" i="20"/>
  <c r="K21" i="20"/>
  <c r="C22" i="20"/>
  <c r="D22" i="20"/>
  <c r="E22" i="20"/>
  <c r="I22" i="20"/>
  <c r="J22" i="20"/>
  <c r="K22" i="20"/>
  <c r="C23" i="20"/>
  <c r="D23" i="20"/>
  <c r="E23" i="20"/>
  <c r="I23" i="20"/>
  <c r="J23" i="20"/>
  <c r="K23" i="20"/>
  <c r="C24" i="20"/>
  <c r="D24" i="20"/>
  <c r="E24" i="20"/>
  <c r="I24" i="20"/>
  <c r="J24" i="20"/>
  <c r="K24" i="20"/>
  <c r="C27" i="20"/>
  <c r="D27" i="20"/>
  <c r="E27" i="20"/>
  <c r="I27" i="20"/>
  <c r="J27" i="20"/>
  <c r="K27" i="20"/>
  <c r="C28" i="20"/>
  <c r="D28" i="20"/>
  <c r="E28" i="20"/>
  <c r="I28" i="20"/>
  <c r="J28" i="20"/>
  <c r="K28" i="20"/>
  <c r="C29" i="20"/>
  <c r="D29" i="20"/>
  <c r="E29" i="20"/>
  <c r="I29" i="20"/>
  <c r="J29" i="20"/>
  <c r="K29" i="20"/>
  <c r="C30" i="20"/>
  <c r="D30" i="20"/>
  <c r="E30" i="20"/>
  <c r="I30" i="20"/>
  <c r="J30" i="20"/>
  <c r="K30" i="20"/>
  <c r="C31" i="20"/>
  <c r="D31" i="20"/>
  <c r="E31" i="20"/>
  <c r="I31" i="20"/>
  <c r="J31" i="20"/>
  <c r="K31" i="20"/>
  <c r="C32" i="20"/>
  <c r="D32" i="20"/>
  <c r="E32" i="20"/>
  <c r="I32" i="20"/>
  <c r="J32" i="20"/>
  <c r="K32" i="20"/>
</calcChain>
</file>

<file path=xl/sharedStrings.xml><?xml version="1.0" encoding="utf-8"?>
<sst xmlns="http://schemas.openxmlformats.org/spreadsheetml/2006/main" count="7369" uniqueCount="134">
  <si>
    <t>1Y</t>
  </si>
  <si>
    <t>6M</t>
  </si>
  <si>
    <t>3M</t>
  </si>
  <si>
    <t>1M</t>
  </si>
  <si>
    <t>SW</t>
  </si>
  <si>
    <t>ON</t>
  </si>
  <si>
    <t>DXAED1YD=NBRK</t>
  </si>
  <si>
    <t>DXAED1YD=SCBD</t>
  </si>
  <si>
    <t>DXAED6MD=NBRK</t>
  </si>
  <si>
    <t>DXAED6MD=SCBD</t>
  </si>
  <si>
    <t>DXAED3MD=NBRK</t>
  </si>
  <si>
    <t>DXAED3MD=SCBD</t>
  </si>
  <si>
    <t>DXAED1MD=NBRK</t>
  </si>
  <si>
    <t>DXAED1MD=SCBD</t>
  </si>
  <si>
    <t>DXAEDSWD=NBRK</t>
  </si>
  <si>
    <t>DXAEDSWD=SCBD</t>
  </si>
  <si>
    <t>DXAEDOND=NBRK</t>
  </si>
  <si>
    <t>DXAEDOND=SCBD</t>
  </si>
  <si>
    <t>RAKBank</t>
  </si>
  <si>
    <t>Standard Chartered</t>
  </si>
  <si>
    <t>DXAED1YD=FABA</t>
  </si>
  <si>
    <t>DXAED1YD=MASB</t>
  </si>
  <si>
    <t>DXAED6MD=FABA</t>
  </si>
  <si>
    <t>DXAED6MD=MASB</t>
  </si>
  <si>
    <t>DXAED3MD=FABA</t>
  </si>
  <si>
    <t>DXAED3MD=MASB</t>
  </si>
  <si>
    <t>DXAED1MD=FABA</t>
  </si>
  <si>
    <t>DXAED1MD=MASB</t>
  </si>
  <si>
    <t>DXAEDSWD=FABA</t>
  </si>
  <si>
    <t>DXAEDSWD=MASB</t>
  </si>
  <si>
    <t>DXAEDOND=FABA</t>
  </si>
  <si>
    <t>DXAEDOND=MASB</t>
  </si>
  <si>
    <t>FAB</t>
  </si>
  <si>
    <t>MashreqBank</t>
  </si>
  <si>
    <t>DXAED1YD=HBME</t>
  </si>
  <si>
    <t>DXAED1YD=ENBD</t>
  </si>
  <si>
    <t>DXAED6MD=HBME</t>
  </si>
  <si>
    <t>DXAED6MD=ENBD</t>
  </si>
  <si>
    <t>DXAED3MD=HBME</t>
  </si>
  <si>
    <t>DXAED3MD=ENBD</t>
  </si>
  <si>
    <t>DXAED1MD=HBME</t>
  </si>
  <si>
    <t>DXAED1MD=ENBD</t>
  </si>
  <si>
    <t>DXAEDSWD=HBME</t>
  </si>
  <si>
    <t>DXAEDSWD=ENBD</t>
  </si>
  <si>
    <t>DXAEDOND=HBME</t>
  </si>
  <si>
    <t>DXAEDOND=ENBD</t>
  </si>
  <si>
    <t>HSBC</t>
  </si>
  <si>
    <t>ENBD</t>
  </si>
  <si>
    <t>DXAED1YD=CBDU</t>
  </si>
  <si>
    <t>DXAED1YD=ADCU</t>
  </si>
  <si>
    <t xml:space="preserve">Value Date </t>
  </si>
  <si>
    <t>DXAED6MD=CBDU</t>
  </si>
  <si>
    <t>DXAED6MD=ADCU</t>
  </si>
  <si>
    <t>Fixing Date</t>
  </si>
  <si>
    <t>DXAED3MD=CBDU</t>
  </si>
  <si>
    <t>DXAED3MD=ADCU</t>
  </si>
  <si>
    <t>DXAED1MD=CBDU</t>
  </si>
  <si>
    <t>DXAED1MD=ADCU</t>
  </si>
  <si>
    <t>DXAEDSWD=CBDU</t>
  </si>
  <si>
    <t>DXAEDSWD=ADCU</t>
  </si>
  <si>
    <t xml:space="preserve">Fixing Date </t>
  </si>
  <si>
    <t>DXAEDOND=CBDU</t>
  </si>
  <si>
    <t>DXAEDOND=ADCU</t>
  </si>
  <si>
    <t>Fixing</t>
  </si>
  <si>
    <t>CBD</t>
  </si>
  <si>
    <t>ADCB</t>
  </si>
  <si>
    <t>1 Year</t>
  </si>
  <si>
    <t>6 Month</t>
  </si>
  <si>
    <t>3 Month</t>
  </si>
  <si>
    <t>1 Month</t>
  </si>
  <si>
    <t>1 Week</t>
  </si>
  <si>
    <t>Tenor</t>
  </si>
  <si>
    <t>03/07/2019</t>
  </si>
  <si>
    <t>EIBOR Bank Rates</t>
  </si>
  <si>
    <t>04/07/2019</t>
  </si>
  <si>
    <t>07/07/2019</t>
  </si>
  <si>
    <t>08/07/2019</t>
  </si>
  <si>
    <t>09/07/2019</t>
  </si>
  <si>
    <t>10/07/2019</t>
  </si>
  <si>
    <t>11/07/2019</t>
  </si>
  <si>
    <t>14/07/2019</t>
  </si>
  <si>
    <t>15/07/2019</t>
  </si>
  <si>
    <t>16/07/2019</t>
  </si>
  <si>
    <t>17/07/2019</t>
  </si>
  <si>
    <t>18/07/2019</t>
  </si>
  <si>
    <t>21/07/2019</t>
  </si>
  <si>
    <t>22/07/2019</t>
  </si>
  <si>
    <t>23/07/2019</t>
  </si>
  <si>
    <t>24/07/2019</t>
  </si>
  <si>
    <t>25/07/2019</t>
  </si>
  <si>
    <t>28/07/2019</t>
  </si>
  <si>
    <t>30/07/2019</t>
  </si>
  <si>
    <t>31/07/2019</t>
  </si>
  <si>
    <t>01/08/2019</t>
  </si>
  <si>
    <t>04/08/2019</t>
  </si>
  <si>
    <t>05/08/2019</t>
  </si>
  <si>
    <t>06/08/2019</t>
  </si>
  <si>
    <t>07/08/2019</t>
  </si>
  <si>
    <t>08/08/2019</t>
  </si>
  <si>
    <t>14/08/2019</t>
  </si>
  <si>
    <t>15/08/2019</t>
  </si>
  <si>
    <t>18/08/2019</t>
  </si>
  <si>
    <t>19/08/2019</t>
  </si>
  <si>
    <t>20/08/2019</t>
  </si>
  <si>
    <t>21/08/2019</t>
  </si>
  <si>
    <t>22/08/2019</t>
  </si>
  <si>
    <t>25/08/2019</t>
  </si>
  <si>
    <t>26/08/2019</t>
  </si>
  <si>
    <t>27/08/2019</t>
  </si>
  <si>
    <t>28/08/2019</t>
  </si>
  <si>
    <t>29/08/2019</t>
  </si>
  <si>
    <t>01/09/2019</t>
  </si>
  <si>
    <t>02/09/2019</t>
  </si>
  <si>
    <t>03/09/2019</t>
  </si>
  <si>
    <t>04/09/2019</t>
  </si>
  <si>
    <t>05/09/2019</t>
  </si>
  <si>
    <t>08/09/2019</t>
  </si>
  <si>
    <t>09/09/2019</t>
  </si>
  <si>
    <t>10/09/2019</t>
  </si>
  <si>
    <t>11/09/2019</t>
  </si>
  <si>
    <t>12/09/2019</t>
  </si>
  <si>
    <t>15/09/2019</t>
  </si>
  <si>
    <t>16/09/2019</t>
  </si>
  <si>
    <t>17/09/2019</t>
  </si>
  <si>
    <t>18/09/2019</t>
  </si>
  <si>
    <t>19/09/2019</t>
  </si>
  <si>
    <t>22/09/2019</t>
  </si>
  <si>
    <t>23/09/2019</t>
  </si>
  <si>
    <t>25/09/2019</t>
  </si>
  <si>
    <t>26/09/2019</t>
  </si>
  <si>
    <t>29/09/2019</t>
  </si>
  <si>
    <t>30/09/2019</t>
  </si>
  <si>
    <t>01/10/2019</t>
  </si>
  <si>
    <t>02/10/2019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</si>
</sst>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/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72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pldatasource.rtgetrtdserver">
      <tp t="s">
        <v>03/10/2019</v>
        <stp/>
        <stp xml:space="preserve">	DXAED1MD=
GEN_TEXT16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N7" s="20"/>
      </tp>
      <tp>
        <v>43739</v>
        <stp/>
        <stp xml:space="preserve">	DXAED6MD=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R3" s="20"/>
      </tp>
      <tp>
        <v>43739</v>
        <stp/>
        <stp xml:space="preserve">	DXAED1YD=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S3" s="20"/>
      </tp>
      <tp>
        <v>43739</v>
        <stp/>
        <stp xml:space="preserve">	DXAED1MD=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P3" s="20"/>
      </tp>
      <tp>
        <v>43739</v>
        <stp/>
        <stp xml:space="preserve">	DXAED3MD=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Q3" s="20"/>
      </tp>
      <tp>
        <v>43739</v>
        <stp/>
        <stp xml:space="preserve">	DXAEDOND=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N3" s="20"/>
      </tp>
      <tp>
        <v>43739</v>
        <stp/>
        <stp xml:space="preserve">	DXAEDSWD=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N6" s="20"/>
        <tr r="O3" s="20"/>
      </tp>
      <tp>
        <v>2.3772500000000001</v>
        <stp/>
        <stp xml:space="preserve">	DXAED6MD=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R2" s="20"/>
      </tp>
      <tp>
        <v>2.42571</v>
        <stp/>
        <stp xml:space="preserve">	DXAED3MD=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Q2" s="20"/>
      </tp>
      <tp>
        <v>2.4696000000000002</v>
        <stp/>
        <stp xml:space="preserve">	DXAED1YD=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S2" s="20"/>
      </tp>
      <tp>
        <v>2.19408</v>
        <stp/>
        <stp xml:space="preserve">	DXAED1MD=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P2" s="20"/>
      </tp>
      <tp>
        <v>2.0500000000000003</v>
        <stp/>
        <stp xml:space="preserve">	DXAEDSWD=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O2" s="20"/>
      </tp>
      <tp>
        <v>1.9676800000000001</v>
        <stp/>
        <stp xml:space="preserve">	DXAEDOND=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N2" s="20"/>
      </tp>
      <tp>
        <v>43739</v>
        <stp/>
        <stp>_x000D_DXAEDOND=ADCU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3" s="20"/>
      </tp>
      <tp>
        <v>43739</v>
        <stp/>
        <stp>_x000D_DXAEDSWD=ADCU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4" s="20"/>
      </tp>
      <tp>
        <v>43739</v>
        <stp/>
        <stp>_x000D_DXAED6MD=ADCU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7" s="20"/>
      </tp>
      <tp>
        <v>43739</v>
        <stp/>
        <stp>_x000D_DXAED1YD=ADCU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8" s="20"/>
      </tp>
      <tp>
        <v>43739</v>
        <stp/>
        <stp>_x000D_DXAED1MD=ADCU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5" s="20"/>
      </tp>
      <tp>
        <v>43739</v>
        <stp/>
        <stp>_x000D_DXAED3MD=ADCU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6" s="20"/>
      </tp>
      <tp>
        <v>0.50005787037037042</v>
        <stp/>
        <stp>_x000D_DXAEDOND=ADCU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3" s="20"/>
      </tp>
      <tp>
        <v>0.50005787037037042</v>
        <stp/>
        <stp>_x000D_DXAEDSWD=ADCU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4" s="20"/>
      </tp>
      <tp>
        <v>0.50005787037037042</v>
        <stp/>
        <stp>_x000D_DXAED3MD=ADCU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6" s="20"/>
      </tp>
      <tp>
        <v>0.50005787037037042</v>
        <stp/>
        <stp>_x000D_DXAED1YD=ADCU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8" s="20"/>
      </tp>
      <tp>
        <v>0.50005787037037042</v>
        <stp/>
        <stp>_x000D_DXAED1MD=ADCU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5" s="20"/>
      </tp>
      <tp>
        <v>0.50005787037037042</v>
        <stp/>
        <stp>_x000D_DXAED6MD=ADCU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7" s="20"/>
      </tp>
      <tp>
        <v>0.50005787037037042</v>
        <stp/>
        <stp>_x000D_DXAEDOND=FABA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19" s="20"/>
      </tp>
      <tp>
        <v>0.50005787037037042</v>
        <stp/>
        <stp>_x000D_DXAEDSWD=FABA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20" s="20"/>
      </tp>
      <tp>
        <v>0.50005787037037042</v>
        <stp/>
        <stp>_x000D_DXAED6MD=FABA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23" s="20"/>
      </tp>
      <tp>
        <v>0.50005787037037042</v>
        <stp/>
        <stp>_x000D_DXAED1YD=FABA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24" s="20"/>
      </tp>
      <tp>
        <v>0.50005787037037042</v>
        <stp/>
        <stp>_x000D_DXAED1MD=FABA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21" s="20"/>
      </tp>
      <tp>
        <v>0.50005787037037042</v>
        <stp/>
        <stp>_x000D_DXAED3MD=FABA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22" s="20"/>
      </tp>
      <tp>
        <v>1.85</v>
        <stp/>
        <stp>_x000D_DXAEDSWD=HBME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12" s="20"/>
      </tp>
      <tp>
        <v>1.6</v>
        <stp/>
        <stp>_x000D_DXAEDOND=HBME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11" s="20"/>
      </tp>
      <tp>
        <v>2.35</v>
        <stp/>
        <stp>_x000D_DXAED6MD=HBME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15" s="20"/>
      </tp>
      <tp>
        <v>2.1500000000000004</v>
        <stp/>
        <stp>_x000D_DXAED3MD=HBME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14" s="20"/>
      </tp>
      <tp>
        <v>2.4500000000000002</v>
        <stp/>
        <stp>_x000D_DXAED1YD=HBME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16" s="20"/>
      </tp>
      <tp>
        <v>2</v>
        <stp/>
        <stp>_x000D_DXAED1MD=HBME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13" s="20"/>
      </tp>
      <tp>
        <v>0.50005787037037042</v>
        <stp/>
        <stp>_x000D_DXAEDSWD=SCBD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28" s="20"/>
      </tp>
      <tp>
        <v>0.50005787037037042</v>
        <stp/>
        <stp>_x000D_DXAEDOND=ENBD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11" s="20"/>
      </tp>
      <tp>
        <v>0.50005787037037042</v>
        <stp/>
        <stp>_x000D_DXAEDSWD=ENBD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12" s="20"/>
      </tp>
      <tp>
        <v>0.50005787037037042</v>
        <stp/>
        <stp>_x000D_DXAEDOND=SCBD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27" s="20"/>
      </tp>
      <tp>
        <v>0.50005787037037042</v>
        <stp/>
        <stp>_x000D_DXAED1YD=SCBD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32" s="20"/>
      </tp>
      <tp>
        <v>0.50005787037037042</v>
        <stp/>
        <stp>_x000D_DXAED1MD=SCBD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29" s="20"/>
      </tp>
      <tp>
        <v>0.50005787037037042</v>
        <stp/>
        <stp>_x000D_DXAED3MD=SCBD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30" s="20"/>
      </tp>
      <tp>
        <v>0.50005787037037042</v>
        <stp/>
        <stp>_x000D_DXAED6MD=SCBD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31" s="20"/>
      </tp>
      <tp>
        <v>0.50005787037037042</v>
        <stp/>
        <stp>_x000D_DXAED6MD=ENBD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15" s="20"/>
      </tp>
      <tp>
        <v>0.50005787037037042</v>
        <stp/>
        <stp>_x000D_DXAED3MD=ENBD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14" s="20"/>
      </tp>
      <tp>
        <v>0.50005787037037042</v>
        <stp/>
        <stp>_x000D_DXAED1YD=ENBD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16" s="20"/>
      </tp>
      <tp>
        <v>0.50005787037037042</v>
        <stp/>
        <stp>_x000D_DXAED1MD=ENBD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13" s="20"/>
      </tp>
      <tp>
        <v>43739</v>
        <stp/>
        <stp>_x000D_DXAEDOND=FABA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19" s="20"/>
      </tp>
      <tp>
        <v>43739</v>
        <stp/>
        <stp>_x000D_DXAEDSWD=FABA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20" s="20"/>
      </tp>
      <tp>
        <v>43739</v>
        <stp/>
        <stp>_x000D_DXAED3MD=FABA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22" s="20"/>
      </tp>
      <tp>
        <v>43739</v>
        <stp/>
        <stp>_x000D_DXAED1YD=FABA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24" s="20"/>
      </tp>
      <tp>
        <v>43739</v>
        <stp/>
        <stp>_x000D_DXAED1MD=FABA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21" s="20"/>
      </tp>
      <tp>
        <v>43739</v>
        <stp/>
        <stp>_x000D_DXAED6MD=FABA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23" s="20"/>
      </tp>
      <tp>
        <v>43739</v>
        <stp/>
        <stp>_x000D_DXAEDSWD=SCBD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28" s="20"/>
      </tp>
      <tp>
        <v>43739</v>
        <stp/>
        <stp>_x000D_DXAEDOND=ENBD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11" s="20"/>
      </tp>
      <tp>
        <v>43739</v>
        <stp/>
        <stp>_x000D_DXAEDSWD=ENBD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12" s="20"/>
      </tp>
      <tp>
        <v>43739</v>
        <stp/>
        <stp>_x000D_DXAEDOND=SCBD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27" s="20"/>
      </tp>
      <tp>
        <v>43739</v>
        <stp/>
        <stp>_x000D_DXAED6MD=SCBD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31" s="20"/>
      </tp>
      <tp>
        <v>43739</v>
        <stp/>
        <stp>_x000D_DXAED3MD=SCBD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30" s="20"/>
      </tp>
      <tp>
        <v>43739</v>
        <stp/>
        <stp>_x000D_DXAED1YD=SCBD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32" s="20"/>
      </tp>
      <tp>
        <v>43739</v>
        <stp/>
        <stp>_x000D_DXAED1MD=SCBD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29" s="20"/>
      </tp>
      <tp>
        <v>43739</v>
        <stp/>
        <stp>_x000D_DXAED1YD=ENBD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16" s="20"/>
      </tp>
      <tp>
        <v>43739</v>
        <stp/>
        <stp>_x000D_DXAED1MD=ENBD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13" s="20"/>
      </tp>
      <tp>
        <v>43739</v>
        <stp/>
        <stp>_x000D_DXAED3MD=ENBD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14" s="20"/>
      </tp>
      <tp>
        <v>43739</v>
        <stp/>
        <stp>_x000D_DXAED6MD=ENBD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15" s="20"/>
      </tp>
      <tp>
        <v>43739</v>
        <stp/>
        <stp>_x000D_DXAEDOND=CBDU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3" s="20"/>
      </tp>
      <tp>
        <v>43739</v>
        <stp/>
        <stp>_x000D_DXAEDSWD=CBDU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4" s="20"/>
      </tp>
      <tp>
        <v>43739</v>
        <stp/>
        <stp>_x000D_DXAED6MD=CBDU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7" s="20"/>
      </tp>
      <tp>
        <v>43739</v>
        <stp/>
        <stp>_x000D_DXAED3MD=CBDU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6" s="20"/>
      </tp>
      <tp>
        <v>43739</v>
        <stp/>
        <stp>_x000D_DXAED1YD=CBDU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8" s="20"/>
      </tp>
      <tp>
        <v>43739</v>
        <stp/>
        <stp>_x000D_DXAED1MD=CBDU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5" s="20"/>
      </tp>
      <tp>
        <v>0.50005787037037042</v>
        <stp/>
        <stp>_x000D_DXAEDOND=CBDU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3" s="20"/>
      </tp>
      <tp>
        <v>0.50005787037037042</v>
        <stp/>
        <stp>_x000D_DXAEDSWD=CBDU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4" s="20"/>
      </tp>
      <tp>
        <v>0.50005787037037042</v>
        <stp/>
        <stp>_x000D_DXAED1YD=CBDU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8" s="20"/>
      </tp>
      <tp>
        <v>0.50005787037037042</v>
        <stp/>
        <stp>_x000D_DXAED1MD=CBDU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5" s="20"/>
      </tp>
      <tp>
        <v>0.50005787037037042</v>
        <stp/>
        <stp>_x000D_DXAED3MD=CBDU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6" s="20"/>
      </tp>
      <tp>
        <v>0.50005787037037042</v>
        <stp/>
        <stp>_x000D_DXAED6MD=CBDU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7" s="20"/>
      </tp>
      <tp>
        <v>2.2535700000000003</v>
        <stp/>
        <stp>_x000D_DXAEDSWD=CBDU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4" s="20"/>
      </tp>
      <tp>
        <v>2.2750000000000004</v>
        <stp/>
        <stp>_x000D_DXAEDOND=CBDU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3" s="20"/>
      </tp>
      <tp>
        <v>2.5722200000000002</v>
        <stp/>
        <stp>_x000D_DXAED6MD=CBDU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7" s="20"/>
      </tp>
      <tp>
        <v>2.5643800000000003</v>
        <stp/>
        <stp>_x000D_DXAED1YD=CBDU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8" s="20"/>
      </tp>
      <tp>
        <v>2.4500000000000002</v>
        <stp/>
        <stp>_x000D_DXAED1MD=CBDU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5" s="20"/>
      </tp>
      <tp>
        <v>2.5500000000000003</v>
        <stp/>
        <stp>_x000D_DXAED3MD=CBDU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6" s="20"/>
      </tp>
      <tp>
        <v>1.8</v>
        <stp/>
        <stp>_x000D_DXAEDSWD=ENBD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12" s="20"/>
      </tp>
      <tp>
        <v>2.0564100000000001</v>
        <stp/>
        <stp>_x000D_DXAEDOND=SCBD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27" s="20"/>
      </tp>
      <tp>
        <v>2.1500000000000004</v>
        <stp/>
        <stp>_x000D_DXAEDSWD=SCBD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28" s="20"/>
      </tp>
      <tp>
        <v>1.9500000000000002</v>
        <stp/>
        <stp>_x000D_DXAEDOND=ENBD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11" s="20"/>
      </tp>
      <tp>
        <v>2.5500000000000003</v>
        <stp/>
        <stp>_x000D_DXAED3MD=ENBD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14" s="20"/>
      </tp>
      <tp>
        <v>2.7</v>
        <stp/>
        <stp>_x000D_DXAED1YD=ENBD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16" s="20"/>
      </tp>
      <tp>
        <v>2.16</v>
        <stp/>
        <stp>_x000D_DXAED1MD=ENBD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13" s="20"/>
      </tp>
      <tp>
        <v>2.3000000000000003</v>
        <stp/>
        <stp>_x000D_DXAED6MD=ENBD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15" s="20"/>
      </tp>
      <tp>
        <v>2.6825000000000001</v>
        <stp/>
        <stp>_x000D_DXAED6MD=SCBD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31" s="20"/>
      </tp>
      <tp>
        <v>3.0325000000000002</v>
        <stp/>
        <stp>_x000D_DXAED1YD=SCBD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32" s="20"/>
      </tp>
      <tp>
        <v>2.35</v>
        <stp/>
        <stp>_x000D_DXAED1MD=SCBD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29" s="20"/>
      </tp>
      <tp>
        <v>2.5250000000000004</v>
        <stp/>
        <stp>_x000D_DXAED3MD=SCBD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30" s="20"/>
      </tp>
      <tp>
        <v>0.50005787037037042</v>
        <stp/>
        <stp>_x000D_DXAEDOND=HBME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11" s="20"/>
      </tp>
      <tp>
        <v>0.50005787037037042</v>
        <stp/>
        <stp>_x000D_DXAEDSWD=HBME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12" s="20"/>
      </tp>
      <tp>
        <v>0.50005787037037042</v>
        <stp/>
        <stp>_x000D_DXAED3MD=HBME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14" s="20"/>
      </tp>
      <tp>
        <v>0.50005787037037042</v>
        <stp/>
        <stp>_x000D_DXAED1YD=HBME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16" s="20"/>
      </tp>
      <tp>
        <v>0.50005787037037042</v>
        <stp/>
        <stp>_x000D_DXAED1MD=HBME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13" s="20"/>
      </tp>
      <tp>
        <v>0.50005787037037042</v>
        <stp/>
        <stp>_x000D_DXAED6MD=HBME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15" s="20"/>
      </tp>
      <tp>
        <v>1.7000000000000002</v>
        <stp/>
        <stp>_x000D_DXAEDSWD=FABA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20" s="20"/>
      </tp>
      <tp>
        <v>0.85000000000000009</v>
        <stp/>
        <stp>_x000D_DXAEDOND=FABA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19" s="20"/>
      </tp>
      <tp>
        <v>1.8330000000000002</v>
        <stp/>
        <stp>_x000D_DXAED1YD=FABA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24" s="20"/>
      </tp>
      <tp>
        <v>1.87</v>
        <stp/>
        <stp>_x000D_DXAED1MD=FABA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21" s="20"/>
      </tp>
      <tp>
        <v>1.9570000000000001</v>
        <stp/>
        <stp>_x000D_DXAED3MD=FABA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22" s="20"/>
      </tp>
      <tp>
        <v>1.9970000000000001</v>
        <stp/>
        <stp>_x000D_DXAED6MD=FABA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23" s="20"/>
      </tp>
      <tp>
        <v>43739</v>
        <stp/>
        <stp>_x000D_DXAEDOND=HBME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11" s="20"/>
      </tp>
      <tp>
        <v>43739</v>
        <stp/>
        <stp>_x000D_DXAEDSWD=HBME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12" s="20"/>
      </tp>
      <tp>
        <v>43739</v>
        <stp/>
        <stp>_x000D_DXAED6MD=HBME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15" s="20"/>
      </tp>
      <tp>
        <v>43739</v>
        <stp/>
        <stp>_x000D_DXAED1YD=HBME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16" s="20"/>
      </tp>
      <tp>
        <v>43739</v>
        <stp/>
        <stp>_x000D_DXAED1MD=HBME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13" s="20"/>
      </tp>
      <tp>
        <v>43739</v>
        <stp/>
        <stp>_x000D_DXAED3MD=HBME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14" s="20"/>
      </tp>
      <tp>
        <v>2.1</v>
        <stp/>
        <stp>_x000D_DXAEDSWD=ADCU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4" s="20"/>
      </tp>
      <tp>
        <v>1.9000000000000001</v>
        <stp/>
        <stp>_x000D_DXAEDOND=ADCU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3" s="20"/>
      </tp>
      <tp>
        <v>2.4290000000000003</v>
        <stp/>
        <stp>_x000D_DXAED6MD=ADCU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7" s="20"/>
      </tp>
      <tp>
        <v>2.5500000000000003</v>
        <stp/>
        <stp>_x000D_DXAED3MD=ADCU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6" s="20"/>
      </tp>
      <tp>
        <v>2.2640000000000002</v>
        <stp/>
        <stp>_x000D_DXAED1YD=ADCU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8" s="20"/>
      </tp>
      <tp>
        <v>2.12</v>
        <stp/>
        <stp>_x000D_DXAED1MD=ADCU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5" s="20"/>
      </tp>
      <tp>
        <v>0.50005787037037042</v>
        <stp/>
        <stp>_x000D_DXAEDOND=MASB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19" s="20"/>
      </tp>
      <tp>
        <v>0.50005787037037042</v>
        <stp/>
        <stp>_x000D_DXAEDSWD=MASB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20" s="20"/>
      </tp>
      <tp>
        <v>0.50005787037037042</v>
        <stp/>
        <stp>_x000D_DXAED6MD=MASB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23" s="20"/>
      </tp>
      <tp>
        <v>0.50005787037037042</v>
        <stp/>
        <stp>_x000D_DXAED3MD=MASB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22" s="20"/>
      </tp>
      <tp>
        <v>0.50005787037037042</v>
        <stp/>
        <stp>_x000D_DXAED1YD=MASB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24" s="20"/>
      </tp>
      <tp>
        <v>0.50005787037037042</v>
        <stp/>
        <stp>_x000D_DXAED1MD=MASB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D21" s="20"/>
      </tp>
      <tp>
        <v>43739</v>
        <stp/>
        <stp>_x000D_DXAEDOND=MASB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19" s="20"/>
      </tp>
      <tp>
        <v>43739</v>
        <stp/>
        <stp>_x000D_DXAEDSWD=MASB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20" s="20"/>
      </tp>
      <tp>
        <v>43739</v>
        <stp/>
        <stp>_x000D_DXAED1YD=MASB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24" s="20"/>
      </tp>
      <tp>
        <v>43739</v>
        <stp/>
        <stp>_x000D_DXAED1MD=MASB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21" s="20"/>
      </tp>
      <tp>
        <v>43739</v>
        <stp/>
        <stp>_x000D_DXAED3MD=MASB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22" s="20"/>
      </tp>
      <tp>
        <v>43739</v>
        <stp/>
        <stp>_x000D_DXAED6MD=MASB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E23" s="20"/>
      </tp>
      <tp>
        <v>0.50005787037037042</v>
        <stp/>
        <stp>_x000D_DXAEDOND=NBRK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27" s="20"/>
      </tp>
      <tp>
        <v>0.50005787037037042</v>
        <stp/>
        <stp>_x000D_DXAEDSWD=NBRK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28" s="20"/>
      </tp>
      <tp>
        <v>0.50005787037037042</v>
        <stp/>
        <stp>_x000D_DXAED6MD=NBRK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31" s="20"/>
      </tp>
      <tp>
        <v>0.50005787037037042</v>
        <stp/>
        <stp>_x000D_DXAED1YD=NBRK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32" s="20"/>
      </tp>
      <tp>
        <v>0.50005787037037042</v>
        <stp/>
        <stp>_x000D_DXAED1MD=NBRK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29" s="20"/>
      </tp>
      <tp>
        <v>0.50005787037037042</v>
        <stp/>
        <stp>_x000D_DXAED3MD=NBRK	VALUE_TS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J30" s="20"/>
      </tp>
      <tp>
        <v>43739</v>
        <stp/>
        <stp>_x000D_DXAEDOND=NBRK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27" s="20"/>
      </tp>
      <tp>
        <v>43739</v>
        <stp/>
        <stp>_x000D_DXAEDSWD=NBRK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28" s="20"/>
      </tp>
      <tp>
        <v>43739</v>
        <stp/>
        <stp>_x000D_DXAED3MD=NBRK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30" s="20"/>
      </tp>
      <tp>
        <v>43739</v>
        <stp/>
        <stp>_x000D_DXAED1YD=NBRK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32" s="20"/>
      </tp>
      <tp>
        <v>43739</v>
        <stp/>
        <stp>_x000D_DXAED1MD=NBRK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29" s="20"/>
      </tp>
      <tp>
        <v>43739</v>
        <stp/>
        <stp>_x000D_DXAED6MD=NBRK	VALUE_DT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K31" s="20"/>
      </tp>
      <tp>
        <v>2.1</v>
        <stp/>
        <stp>_x000D_DXAEDSWD=NBRK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28" s="20"/>
      </tp>
      <tp>
        <v>2.0665300000000002</v>
        <stp/>
        <stp>_x000D_DXAEDOND=NBRK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27" s="20"/>
      </tp>
      <tp>
        <v>2.1941200000000003</v>
        <stp/>
        <stp>_x000D_DXAED1YD=NBRK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32" s="20"/>
      </tp>
      <tp>
        <v>2.1463100000000002</v>
        <stp/>
        <stp>_x000D_DXAED1MD=NBRK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29" s="20"/>
      </tp>
      <tp>
        <v>2.22784</v>
        <stp/>
        <stp>_x000D_DXAED3MD=NBRK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30" s="20"/>
      </tp>
      <tp>
        <v>2.2198800000000003</v>
        <stp/>
        <stp>_x000D_DXAED6MD=NBRK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I31" s="20"/>
      </tp>
      <tp>
        <v>2.25</v>
        <stp/>
        <stp>_x000D_DXAEDSWD=MASB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20" s="20"/>
      </tp>
      <tp>
        <v>1.9642900000000001</v>
        <stp/>
        <stp>_x000D_DXAEDOND=MASB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19" s="20"/>
      </tp>
      <tp>
        <v>2.4000000000000004</v>
        <stp/>
        <stp>_x000D_DXAED3MD=MASB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22" s="20"/>
      </tp>
      <tp>
        <v>2.6</v>
        <stp/>
        <stp>_x000D_DXAED1YD=MASB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24" s="20"/>
      </tp>
      <tp>
        <v>2.35</v>
        <stp/>
        <stp>_x000D_DXAED1MD=MASB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21" s="20"/>
      </tp>
      <tp>
        <v>2.4300000000000002</v>
        <stp/>
        <stp>_x000D_DXAED6MD=MASB	PRIMACT_1_x0003_IDNÿ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</stp>
        <tr r="C23" s="20"/>
      </tp>
    </main>
  </volType>
</volTypes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1.xml"/><Relationship Id="rId69" Type="http://schemas.openxmlformats.org/officeDocument/2006/relationships/volatileDependencies" Target="volatileDependenci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IBOR%20Monitoring_3012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Dec"/>
      <sheetName val="31 Dec"/>
      <sheetName val="Oct 01"/>
      <sheetName val=" EIBOR Bank Rates"/>
    </sheetNames>
    <sheetDataSet>
      <sheetData sheetId="0" refreshError="1"/>
      <sheetData sheetId="1" refreshError="1"/>
      <sheetData sheetId="2" refreshError="1"/>
      <sheetData sheetId="3">
        <row r="7">
          <cell r="N7" t="str">
            <v>03/10/2019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activeCell="P13" sqref="P13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2.3371000000000004</v>
      </c>
      <c r="O2">
        <v>2.3000000000000003</v>
      </c>
      <c r="P2">
        <v>2.5015000000000001</v>
      </c>
      <c r="Q2">
        <v>2.6112500000000001</v>
      </c>
      <c r="R2">
        <v>2.7634700000000003</v>
      </c>
      <c r="S2">
        <v>3.0768800000000001</v>
      </c>
    </row>
    <row r="3" spans="1:20" x14ac:dyDescent="0.25">
      <c r="A3" t="s">
        <v>5</v>
      </c>
      <c r="B3" t="s">
        <v>62</v>
      </c>
      <c r="C3">
        <v>2.8440000000000003</v>
      </c>
      <c r="D3">
        <v>0.50006944444444446</v>
      </c>
      <c r="E3" s="1">
        <v>43647</v>
      </c>
      <c r="F3" s="1"/>
      <c r="G3" t="s">
        <v>5</v>
      </c>
      <c r="H3" t="s">
        <v>61</v>
      </c>
      <c r="I3">
        <v>2.7250000000000001</v>
      </c>
      <c r="J3">
        <v>0.50006944444444446</v>
      </c>
      <c r="K3" s="1">
        <v>43647</v>
      </c>
      <c r="L3" s="1"/>
      <c r="M3" t="s">
        <v>60</v>
      </c>
      <c r="N3" s="1">
        <v>43647</v>
      </c>
      <c r="O3" s="1">
        <v>43647</v>
      </c>
      <c r="P3" s="1">
        <v>43647</v>
      </c>
      <c r="Q3" s="1">
        <v>43647</v>
      </c>
      <c r="R3" s="1">
        <v>43647</v>
      </c>
      <c r="S3" s="1">
        <v>43647</v>
      </c>
      <c r="T3" s="1"/>
    </row>
    <row r="4" spans="1:20" x14ac:dyDescent="0.25">
      <c r="A4" t="s">
        <v>4</v>
      </c>
      <c r="B4" t="s">
        <v>59</v>
      </c>
      <c r="C4">
        <v>2.0030000000000001</v>
      </c>
      <c r="D4">
        <v>0.50006944444444446</v>
      </c>
      <c r="E4" s="1">
        <v>43647</v>
      </c>
      <c r="F4" s="1"/>
      <c r="G4" t="s">
        <v>4</v>
      </c>
      <c r="H4" t="s">
        <v>58</v>
      </c>
      <c r="I4">
        <v>2.3000000000000003</v>
      </c>
      <c r="J4">
        <v>0.50006944444444446</v>
      </c>
      <c r="K4" s="1">
        <v>43647</v>
      </c>
      <c r="L4" s="1"/>
    </row>
    <row r="5" spans="1:20" x14ac:dyDescent="0.25">
      <c r="A5" t="s">
        <v>3</v>
      </c>
      <c r="B5" t="s">
        <v>57</v>
      </c>
      <c r="C5">
        <v>2.419</v>
      </c>
      <c r="D5">
        <v>0.50006944444444446</v>
      </c>
      <c r="E5" s="1">
        <v>43647</v>
      </c>
      <c r="F5" s="1"/>
      <c r="G5" t="s">
        <v>3</v>
      </c>
      <c r="H5" t="s">
        <v>56</v>
      </c>
      <c r="I5">
        <v>2.7916700000000003</v>
      </c>
      <c r="J5">
        <v>0.50006944444444446</v>
      </c>
      <c r="K5" s="1">
        <v>43647</v>
      </c>
      <c r="L5" s="1"/>
    </row>
    <row r="6" spans="1:20" x14ac:dyDescent="0.25">
      <c r="A6" t="s">
        <v>2</v>
      </c>
      <c r="B6" t="s">
        <v>55</v>
      </c>
      <c r="C6">
        <v>2.7</v>
      </c>
      <c r="D6">
        <v>0.50006944444444446</v>
      </c>
      <c r="E6" s="1">
        <v>43647</v>
      </c>
      <c r="F6" s="1"/>
      <c r="G6" t="s">
        <v>2</v>
      </c>
      <c r="H6" t="s">
        <v>54</v>
      </c>
      <c r="I6">
        <v>2.7500000000000004</v>
      </c>
      <c r="J6">
        <v>0.50006944444444446</v>
      </c>
      <c r="K6" s="1">
        <v>43647</v>
      </c>
      <c r="L6" s="1"/>
      <c r="M6" t="s">
        <v>53</v>
      </c>
      <c r="N6" s="1">
        <v>43647</v>
      </c>
      <c r="O6" s="1"/>
    </row>
    <row r="7" spans="1:20" x14ac:dyDescent="0.25">
      <c r="A7" t="s">
        <v>1</v>
      </c>
      <c r="B7" t="s">
        <v>52</v>
      </c>
      <c r="C7">
        <v>3.0500000000000003</v>
      </c>
      <c r="D7">
        <v>0.50006944444444446</v>
      </c>
      <c r="E7" s="1">
        <v>43647</v>
      </c>
      <c r="F7" s="1"/>
      <c r="G7" t="s">
        <v>1</v>
      </c>
      <c r="H7" t="s">
        <v>51</v>
      </c>
      <c r="I7">
        <v>2.86389</v>
      </c>
      <c r="J7">
        <v>0.50006944444444446</v>
      </c>
      <c r="K7" s="1">
        <v>43647</v>
      </c>
      <c r="L7" s="1"/>
      <c r="M7" t="s">
        <v>50</v>
      </c>
      <c r="N7" s="1" t="s">
        <v>72</v>
      </c>
    </row>
    <row r="8" spans="1:20" x14ac:dyDescent="0.25">
      <c r="A8" t="s">
        <v>0</v>
      </c>
      <c r="B8" t="s">
        <v>49</v>
      </c>
      <c r="C8">
        <v>3.35</v>
      </c>
      <c r="D8">
        <v>0.50006944444444446</v>
      </c>
      <c r="E8" s="1">
        <v>43647</v>
      </c>
      <c r="F8" s="1"/>
      <c r="G8" t="s">
        <v>0</v>
      </c>
      <c r="H8" t="s">
        <v>48</v>
      </c>
      <c r="I8">
        <v>2.9075300000000004</v>
      </c>
      <c r="J8">
        <v>0.50006944444444446</v>
      </c>
      <c r="K8" s="1">
        <v>43647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2.33</v>
      </c>
      <c r="D11">
        <v>0.50006944444444446</v>
      </c>
      <c r="E11" s="1">
        <v>43647</v>
      </c>
      <c r="F11" s="1"/>
      <c r="G11" t="s">
        <v>5</v>
      </c>
      <c r="H11" t="s">
        <v>44</v>
      </c>
      <c r="I11">
        <v>2.25</v>
      </c>
      <c r="J11">
        <v>0.50006944444444446</v>
      </c>
      <c r="K11" s="1">
        <v>43647</v>
      </c>
      <c r="L11" s="1"/>
    </row>
    <row r="12" spans="1:20" x14ac:dyDescent="0.25">
      <c r="A12" t="s">
        <v>4</v>
      </c>
      <c r="B12" t="s">
        <v>43</v>
      </c>
      <c r="C12">
        <v>2.3000000000000003</v>
      </c>
      <c r="D12">
        <v>0.50006944444444446</v>
      </c>
      <c r="E12" s="1">
        <v>43647</v>
      </c>
      <c r="F12" s="1"/>
      <c r="G12" t="s">
        <v>4</v>
      </c>
      <c r="H12" t="s">
        <v>42</v>
      </c>
      <c r="I12">
        <v>2.35</v>
      </c>
      <c r="J12">
        <v>0.50006944444444446</v>
      </c>
      <c r="K12" s="1">
        <v>43647</v>
      </c>
      <c r="L12" s="1"/>
    </row>
    <row r="13" spans="1:20" x14ac:dyDescent="0.25">
      <c r="A13" t="s">
        <v>3</v>
      </c>
      <c r="B13" t="s">
        <v>41</v>
      </c>
      <c r="C13">
        <v>2.5</v>
      </c>
      <c r="D13">
        <v>0.50006944444444446</v>
      </c>
      <c r="E13" s="1">
        <v>43647</v>
      </c>
      <c r="F13" s="1"/>
      <c r="G13" t="s">
        <v>3</v>
      </c>
      <c r="H13" t="s">
        <v>40</v>
      </c>
      <c r="I13">
        <v>2.4500000000000002</v>
      </c>
      <c r="J13">
        <v>0.50006944444444446</v>
      </c>
      <c r="K13" s="1">
        <v>43647</v>
      </c>
      <c r="L13" s="1"/>
    </row>
    <row r="14" spans="1:20" x14ac:dyDescent="0.25">
      <c r="A14" t="s">
        <v>2</v>
      </c>
      <c r="B14" t="s">
        <v>39</v>
      </c>
      <c r="C14">
        <v>2.5100000000000002</v>
      </c>
      <c r="D14">
        <v>0.50006944444444446</v>
      </c>
      <c r="E14" s="1">
        <v>43647</v>
      </c>
      <c r="F14" s="1"/>
      <c r="G14" t="s">
        <v>2</v>
      </c>
      <c r="H14" t="s">
        <v>38</v>
      </c>
      <c r="I14">
        <v>2.5</v>
      </c>
      <c r="J14">
        <v>0.50006944444444446</v>
      </c>
      <c r="K14" s="1">
        <v>43647</v>
      </c>
      <c r="L14" s="1"/>
    </row>
    <row r="15" spans="1:20" x14ac:dyDescent="0.25">
      <c r="A15" t="s">
        <v>1</v>
      </c>
      <c r="B15" t="s">
        <v>37</v>
      </c>
      <c r="C15">
        <v>2.5900000000000003</v>
      </c>
      <c r="D15">
        <v>0.50006944444444446</v>
      </c>
      <c r="E15" s="1">
        <v>43647</v>
      </c>
      <c r="F15" s="1"/>
      <c r="G15" t="s">
        <v>1</v>
      </c>
      <c r="H15" t="s">
        <v>36</v>
      </c>
      <c r="I15">
        <v>2.7</v>
      </c>
      <c r="J15">
        <v>0.50006944444444446</v>
      </c>
      <c r="K15" s="1">
        <v>43647</v>
      </c>
      <c r="L15" s="1"/>
    </row>
    <row r="16" spans="1:20" x14ac:dyDescent="0.25">
      <c r="A16" t="s">
        <v>0</v>
      </c>
      <c r="B16" t="s">
        <v>35</v>
      </c>
      <c r="C16">
        <v>2.6500000000000004</v>
      </c>
      <c r="D16">
        <v>0.50006944444444446</v>
      </c>
      <c r="E16" s="1">
        <v>43647</v>
      </c>
      <c r="F16" s="1"/>
      <c r="G16" t="s">
        <v>0</v>
      </c>
      <c r="H16" t="s">
        <v>34</v>
      </c>
      <c r="I16">
        <v>2.8000000000000003</v>
      </c>
      <c r="J16">
        <v>0.50006944444444446</v>
      </c>
      <c r="K16" s="1">
        <v>43647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2.3000000000000003</v>
      </c>
      <c r="D19">
        <v>0.50006944444444446</v>
      </c>
      <c r="E19" s="1">
        <v>43647</v>
      </c>
      <c r="F19" s="1"/>
      <c r="G19" t="s">
        <v>5</v>
      </c>
      <c r="H19" t="s">
        <v>30</v>
      </c>
      <c r="I19">
        <v>1.3</v>
      </c>
      <c r="J19">
        <v>0.50006944444444446</v>
      </c>
      <c r="K19" s="1">
        <v>43647</v>
      </c>
      <c r="L19" s="1"/>
    </row>
    <row r="20" spans="1:12" x14ac:dyDescent="0.25">
      <c r="A20" t="s">
        <v>4</v>
      </c>
      <c r="B20" t="s">
        <v>29</v>
      </c>
      <c r="C20">
        <v>2.4500000000000002</v>
      </c>
      <c r="D20">
        <v>0.50006944444444446</v>
      </c>
      <c r="E20" s="1">
        <v>43647</v>
      </c>
      <c r="F20" s="1"/>
      <c r="G20" t="s">
        <v>4</v>
      </c>
      <c r="H20" t="s">
        <v>28</v>
      </c>
      <c r="I20">
        <v>1.9850000000000001</v>
      </c>
      <c r="J20">
        <v>0.50006944444444446</v>
      </c>
      <c r="K20" s="1">
        <v>43647</v>
      </c>
      <c r="L20" s="1"/>
    </row>
    <row r="21" spans="1:12" x14ac:dyDescent="0.25">
      <c r="A21" t="s">
        <v>3</v>
      </c>
      <c r="B21" t="s">
        <v>27</v>
      </c>
      <c r="C21">
        <v>2.68</v>
      </c>
      <c r="D21">
        <v>0.50006944444444446</v>
      </c>
      <c r="E21" s="1">
        <v>43647</v>
      </c>
      <c r="F21" s="1"/>
      <c r="G21" t="s">
        <v>3</v>
      </c>
      <c r="H21" t="s">
        <v>26</v>
      </c>
      <c r="I21">
        <v>2.25</v>
      </c>
      <c r="J21">
        <v>0.50006944444444446</v>
      </c>
      <c r="K21" s="1">
        <v>43647</v>
      </c>
      <c r="L21" s="1"/>
    </row>
    <row r="22" spans="1:12" x14ac:dyDescent="0.25">
      <c r="A22" t="s">
        <v>2</v>
      </c>
      <c r="B22" t="s">
        <v>25</v>
      </c>
      <c r="C22">
        <v>3.0200000000000005</v>
      </c>
      <c r="D22">
        <v>0.50006944444444446</v>
      </c>
      <c r="E22" s="1">
        <v>43647</v>
      </c>
      <c r="F22" s="1"/>
      <c r="G22" t="s">
        <v>2</v>
      </c>
      <c r="H22" t="s">
        <v>24</v>
      </c>
      <c r="I22">
        <v>2.1100000000000003</v>
      </c>
      <c r="J22">
        <v>0.50006944444444446</v>
      </c>
      <c r="K22" s="1">
        <v>43647</v>
      </c>
      <c r="L22" s="1"/>
    </row>
    <row r="23" spans="1:12" x14ac:dyDescent="0.25">
      <c r="A23" t="s">
        <v>1</v>
      </c>
      <c r="B23" t="s">
        <v>23</v>
      </c>
      <c r="C23">
        <v>2.9000000000000004</v>
      </c>
      <c r="D23">
        <v>0.50006944444444446</v>
      </c>
      <c r="E23" s="1">
        <v>43647</v>
      </c>
      <c r="F23" s="1"/>
      <c r="G23" t="s">
        <v>1</v>
      </c>
      <c r="H23" t="s">
        <v>22</v>
      </c>
      <c r="I23">
        <v>2.21</v>
      </c>
      <c r="J23">
        <v>0.50006944444444446</v>
      </c>
      <c r="K23" s="1">
        <v>43647</v>
      </c>
      <c r="L23" s="1"/>
    </row>
    <row r="24" spans="1:12" x14ac:dyDescent="0.25">
      <c r="A24" t="s">
        <v>0</v>
      </c>
      <c r="B24" t="s">
        <v>21</v>
      </c>
      <c r="C24">
        <v>3.2500000000000004</v>
      </c>
      <c r="D24">
        <v>0.50006944444444446</v>
      </c>
      <c r="E24" s="1">
        <v>43647</v>
      </c>
      <c r="F24" s="1"/>
      <c r="G24" t="s">
        <v>0</v>
      </c>
      <c r="H24" t="s">
        <v>20</v>
      </c>
      <c r="I24">
        <v>2.1800000000000002</v>
      </c>
      <c r="J24">
        <v>0.50006944444444446</v>
      </c>
      <c r="K24" s="1">
        <v>43647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2.0733300000000003</v>
      </c>
      <c r="D27">
        <v>0.50006944444444446</v>
      </c>
      <c r="E27" s="1">
        <v>43647</v>
      </c>
      <c r="F27" s="1"/>
      <c r="G27" t="s">
        <v>5</v>
      </c>
      <c r="H27" t="s">
        <v>16</v>
      </c>
      <c r="I27">
        <v>2.4683900000000003</v>
      </c>
      <c r="J27">
        <v>0.50006944444444446</v>
      </c>
      <c r="K27" s="1">
        <v>43647</v>
      </c>
      <c r="L27" s="1"/>
    </row>
    <row r="28" spans="1:12" x14ac:dyDescent="0.25">
      <c r="A28" t="s">
        <v>4</v>
      </c>
      <c r="B28" t="s">
        <v>15</v>
      </c>
      <c r="C28">
        <v>2.25</v>
      </c>
      <c r="D28">
        <v>0.50006944444444446</v>
      </c>
      <c r="E28" s="1">
        <v>43647</v>
      </c>
      <c r="F28" s="1"/>
      <c r="G28" t="s">
        <v>4</v>
      </c>
      <c r="H28" t="s">
        <v>14</v>
      </c>
      <c r="I28">
        <v>2.5824100000000003</v>
      </c>
      <c r="J28">
        <v>0.50006944444444446</v>
      </c>
      <c r="K28" s="1">
        <v>43647</v>
      </c>
      <c r="L28" s="1"/>
    </row>
    <row r="29" spans="1:12" x14ac:dyDescent="0.25">
      <c r="A29" t="s">
        <v>3</v>
      </c>
      <c r="B29" t="s">
        <v>13</v>
      </c>
      <c r="C29">
        <v>2.56</v>
      </c>
      <c r="D29">
        <v>0.50006944444444446</v>
      </c>
      <c r="E29" s="1">
        <v>43647</v>
      </c>
      <c r="F29" s="1"/>
      <c r="G29" t="s">
        <v>3</v>
      </c>
      <c r="H29" t="s">
        <v>12</v>
      </c>
      <c r="I29">
        <v>2.4960100000000001</v>
      </c>
      <c r="J29">
        <v>0.50006944444444446</v>
      </c>
      <c r="K29" s="1">
        <v>43647</v>
      </c>
      <c r="L29" s="1"/>
    </row>
    <row r="30" spans="1:12" x14ac:dyDescent="0.25">
      <c r="A30" t="s">
        <v>2</v>
      </c>
      <c r="B30" t="s">
        <v>11</v>
      </c>
      <c r="C30">
        <v>2.7350000000000003</v>
      </c>
      <c r="D30">
        <v>0.50006944444444446</v>
      </c>
      <c r="E30" s="1">
        <v>43647</v>
      </c>
      <c r="F30" s="1"/>
      <c r="G30" t="s">
        <v>2</v>
      </c>
      <c r="H30" t="s">
        <v>10</v>
      </c>
      <c r="I30">
        <v>2.4383600000000003</v>
      </c>
      <c r="J30">
        <v>0.50006944444444446</v>
      </c>
      <c r="K30" s="1">
        <v>43647</v>
      </c>
      <c r="L30" s="1"/>
    </row>
    <row r="31" spans="1:12" x14ac:dyDescent="0.25">
      <c r="A31" t="s">
        <v>1</v>
      </c>
      <c r="B31" t="s">
        <v>9</v>
      </c>
      <c r="C31">
        <v>2.9775</v>
      </c>
      <c r="D31">
        <v>0.50006944444444446</v>
      </c>
      <c r="E31" s="1">
        <v>43647</v>
      </c>
      <c r="G31" t="s">
        <v>1</v>
      </c>
      <c r="H31" t="s">
        <v>8</v>
      </c>
      <c r="I31">
        <v>2.3162800000000003</v>
      </c>
      <c r="J31">
        <v>0.50006944444444446</v>
      </c>
      <c r="K31" s="1">
        <v>43647</v>
      </c>
    </row>
    <row r="32" spans="1:12" x14ac:dyDescent="0.25">
      <c r="A32" t="s">
        <v>0</v>
      </c>
      <c r="B32" t="s">
        <v>7</v>
      </c>
      <c r="C32">
        <v>3.4400000000000004</v>
      </c>
      <c r="D32">
        <v>0.50006944444444446</v>
      </c>
      <c r="E32" s="1">
        <v>43647</v>
      </c>
      <c r="G32" t="s">
        <v>0</v>
      </c>
      <c r="H32" t="s">
        <v>6</v>
      </c>
      <c r="I32">
        <v>3.41</v>
      </c>
      <c r="J32">
        <v>0.50006944444444446</v>
      </c>
      <c r="K32" s="1">
        <v>43647</v>
      </c>
    </row>
  </sheetData>
  <mergeCells count="1">
    <mergeCell ref="B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2.1231400000000002</v>
      </c>
      <c r="O2">
        <v>2.2970000000000002</v>
      </c>
      <c r="P2">
        <v>2.4842000000000004</v>
      </c>
      <c r="Q2">
        <v>2.6066000000000003</v>
      </c>
      <c r="R2">
        <v>2.81264</v>
      </c>
      <c r="S2">
        <v>2.9391000000000003</v>
      </c>
    </row>
    <row r="3" spans="1:20" x14ac:dyDescent="0.25">
      <c r="A3" t="s">
        <v>5</v>
      </c>
      <c r="B3" t="s">
        <v>62</v>
      </c>
      <c r="C3">
        <v>2.3320000000000003</v>
      </c>
      <c r="D3">
        <v>0.50006944444444446</v>
      </c>
      <c r="E3" s="1">
        <v>43660</v>
      </c>
      <c r="F3" s="1"/>
      <c r="G3" t="s">
        <v>5</v>
      </c>
      <c r="H3" t="s">
        <v>61</v>
      </c>
      <c r="I3">
        <v>2.2750000000000004</v>
      </c>
      <c r="J3">
        <v>0.50006944444444446</v>
      </c>
      <c r="K3" s="1">
        <v>43660</v>
      </c>
      <c r="L3" s="1"/>
      <c r="M3" t="s">
        <v>60</v>
      </c>
      <c r="N3" s="1">
        <v>43660</v>
      </c>
      <c r="O3" s="1">
        <v>43660</v>
      </c>
      <c r="P3" s="1">
        <v>43660</v>
      </c>
      <c r="Q3" s="1">
        <v>43660</v>
      </c>
      <c r="R3" s="1">
        <v>43660</v>
      </c>
      <c r="S3" s="1">
        <v>43660</v>
      </c>
      <c r="T3" s="1"/>
    </row>
    <row r="4" spans="1:20" x14ac:dyDescent="0.25">
      <c r="A4" t="s">
        <v>4</v>
      </c>
      <c r="B4" t="s">
        <v>59</v>
      </c>
      <c r="C4">
        <v>2.4700000000000002</v>
      </c>
      <c r="D4">
        <v>0.50006944444444446</v>
      </c>
      <c r="E4" s="1">
        <v>43660</v>
      </c>
      <c r="F4" s="1"/>
      <c r="G4" t="s">
        <v>4</v>
      </c>
      <c r="H4" t="s">
        <v>58</v>
      </c>
      <c r="I4">
        <v>2.4250000000000003</v>
      </c>
      <c r="J4">
        <v>0.50006944444444446</v>
      </c>
      <c r="K4" s="1">
        <v>43660</v>
      </c>
      <c r="L4" s="1"/>
    </row>
    <row r="5" spans="1:20" x14ac:dyDescent="0.25">
      <c r="A5" t="s">
        <v>3</v>
      </c>
      <c r="B5" t="s">
        <v>57</v>
      </c>
      <c r="C5">
        <v>2.3610000000000002</v>
      </c>
      <c r="D5">
        <v>0.50006944444444446</v>
      </c>
      <c r="E5" s="1">
        <v>43660</v>
      </c>
      <c r="F5" s="1"/>
      <c r="G5" t="s">
        <v>3</v>
      </c>
      <c r="H5" t="s">
        <v>56</v>
      </c>
      <c r="I5">
        <v>2.8333300000000001</v>
      </c>
      <c r="J5">
        <v>0.50006944444444446</v>
      </c>
      <c r="K5" s="1">
        <v>43660</v>
      </c>
      <c r="L5" s="1"/>
    </row>
    <row r="6" spans="1:20" x14ac:dyDescent="0.25">
      <c r="A6" t="s">
        <v>2</v>
      </c>
      <c r="B6" t="s">
        <v>55</v>
      </c>
      <c r="C6">
        <v>2.6030000000000002</v>
      </c>
      <c r="D6">
        <v>0.50006944444444446</v>
      </c>
      <c r="E6" s="1">
        <v>43660</v>
      </c>
      <c r="F6" s="1"/>
      <c r="G6" t="s">
        <v>2</v>
      </c>
      <c r="H6" t="s">
        <v>54</v>
      </c>
      <c r="I6">
        <v>2.9222200000000003</v>
      </c>
      <c r="J6">
        <v>0.50006944444444446</v>
      </c>
      <c r="K6" s="1">
        <v>43660</v>
      </c>
      <c r="L6" s="1"/>
      <c r="M6" t="s">
        <v>53</v>
      </c>
      <c r="N6" s="1">
        <v>43660</v>
      </c>
      <c r="O6" s="1"/>
    </row>
    <row r="7" spans="1:20" x14ac:dyDescent="0.25">
      <c r="A7" t="s">
        <v>1</v>
      </c>
      <c r="B7" t="s">
        <v>52</v>
      </c>
      <c r="C7">
        <v>2.9410000000000003</v>
      </c>
      <c r="D7">
        <v>0.50006944444444446</v>
      </c>
      <c r="E7" s="1">
        <v>43660</v>
      </c>
      <c r="F7" s="1"/>
      <c r="G7" t="s">
        <v>1</v>
      </c>
      <c r="H7" t="s">
        <v>51</v>
      </c>
      <c r="I7">
        <v>2.9472200000000002</v>
      </c>
      <c r="J7">
        <v>0.50006944444444446</v>
      </c>
      <c r="K7" s="1">
        <v>43660</v>
      </c>
      <c r="L7" s="1"/>
      <c r="M7" t="s">
        <v>50</v>
      </c>
      <c r="N7" s="1" t="s">
        <v>82</v>
      </c>
    </row>
    <row r="8" spans="1:20" x14ac:dyDescent="0.25">
      <c r="A8" t="s">
        <v>0</v>
      </c>
      <c r="B8" t="s">
        <v>49</v>
      </c>
      <c r="C8">
        <v>3.0500000000000003</v>
      </c>
      <c r="D8">
        <v>0.50006944444444446</v>
      </c>
      <c r="E8" s="1">
        <v>43660</v>
      </c>
      <c r="F8" s="1"/>
      <c r="G8" t="s">
        <v>0</v>
      </c>
      <c r="H8" t="s">
        <v>48</v>
      </c>
      <c r="I8">
        <v>2.9554800000000001</v>
      </c>
      <c r="J8">
        <v>0.50006944444444446</v>
      </c>
      <c r="K8" s="1">
        <v>43660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1.56</v>
      </c>
      <c r="D11">
        <v>0.50006944444444446</v>
      </c>
      <c r="E11" s="1">
        <v>43660</v>
      </c>
      <c r="F11" s="1"/>
      <c r="G11" t="s">
        <v>5</v>
      </c>
      <c r="H11" t="s">
        <v>44</v>
      </c>
      <c r="I11">
        <v>2.2307000000000001</v>
      </c>
      <c r="J11">
        <v>0.50006944444444446</v>
      </c>
      <c r="K11" s="1">
        <v>43660</v>
      </c>
      <c r="L11" s="1"/>
    </row>
    <row r="12" spans="1:20" x14ac:dyDescent="0.25">
      <c r="A12" t="s">
        <v>4</v>
      </c>
      <c r="B12" t="s">
        <v>43</v>
      </c>
      <c r="C12">
        <v>2</v>
      </c>
      <c r="D12">
        <v>0.50006944444444446</v>
      </c>
      <c r="E12" s="1">
        <v>43660</v>
      </c>
      <c r="F12" s="1"/>
      <c r="G12" t="s">
        <v>4</v>
      </c>
      <c r="H12" t="s">
        <v>42</v>
      </c>
      <c r="I12">
        <v>2.3000000000000003</v>
      </c>
      <c r="J12">
        <v>0.50006944444444446</v>
      </c>
      <c r="K12" s="1">
        <v>43660</v>
      </c>
      <c r="L12" s="1"/>
    </row>
    <row r="13" spans="1:20" x14ac:dyDescent="0.25">
      <c r="A13" t="s">
        <v>3</v>
      </c>
      <c r="B13" t="s">
        <v>41</v>
      </c>
      <c r="C13">
        <v>2.48</v>
      </c>
      <c r="D13">
        <v>0.50006944444444446</v>
      </c>
      <c r="E13" s="1">
        <v>43660</v>
      </c>
      <c r="F13" s="1"/>
      <c r="G13" t="s">
        <v>3</v>
      </c>
      <c r="H13" t="s">
        <v>40</v>
      </c>
      <c r="I13">
        <v>2.4500000000000002</v>
      </c>
      <c r="J13">
        <v>0.50006944444444446</v>
      </c>
      <c r="K13" s="1">
        <v>43660</v>
      </c>
      <c r="L13" s="1"/>
    </row>
    <row r="14" spans="1:20" x14ac:dyDescent="0.25">
      <c r="A14" t="s">
        <v>2</v>
      </c>
      <c r="B14" t="s">
        <v>39</v>
      </c>
      <c r="C14">
        <v>2.4000000000000004</v>
      </c>
      <c r="D14">
        <v>0.50006944444444446</v>
      </c>
      <c r="E14" s="1">
        <v>43660</v>
      </c>
      <c r="F14" s="1"/>
      <c r="G14" t="s">
        <v>2</v>
      </c>
      <c r="H14" t="s">
        <v>38</v>
      </c>
      <c r="I14">
        <v>2.5500000000000003</v>
      </c>
      <c r="J14">
        <v>0.50006944444444446</v>
      </c>
      <c r="K14" s="1">
        <v>43660</v>
      </c>
      <c r="L14" s="1"/>
    </row>
    <row r="15" spans="1:20" x14ac:dyDescent="0.25">
      <c r="A15" t="s">
        <v>1</v>
      </c>
      <c r="B15" t="s">
        <v>37</v>
      </c>
      <c r="C15">
        <v>2.6</v>
      </c>
      <c r="D15">
        <v>0.50006944444444446</v>
      </c>
      <c r="E15" s="1">
        <v>43660</v>
      </c>
      <c r="F15" s="1"/>
      <c r="G15" t="s">
        <v>1</v>
      </c>
      <c r="H15" t="s">
        <v>36</v>
      </c>
      <c r="I15">
        <v>2.6500000000000004</v>
      </c>
      <c r="J15">
        <v>0.50006944444444446</v>
      </c>
      <c r="K15" s="1">
        <v>43660</v>
      </c>
      <c r="L15" s="1"/>
    </row>
    <row r="16" spans="1:20" x14ac:dyDescent="0.25">
      <c r="A16" t="s">
        <v>0</v>
      </c>
      <c r="B16" t="s">
        <v>35</v>
      </c>
      <c r="C16">
        <v>2.6900000000000004</v>
      </c>
      <c r="D16">
        <v>0.50006944444444446</v>
      </c>
      <c r="E16" s="1">
        <v>43660</v>
      </c>
      <c r="F16" s="1"/>
      <c r="G16" t="s">
        <v>0</v>
      </c>
      <c r="H16" t="s">
        <v>34</v>
      </c>
      <c r="I16">
        <v>2.8000000000000003</v>
      </c>
      <c r="J16">
        <v>0.50006944444444446</v>
      </c>
      <c r="K16" s="1">
        <v>43660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2.3000000000000003</v>
      </c>
      <c r="D19">
        <v>0.50006944444444446</v>
      </c>
      <c r="E19" s="1">
        <v>43660</v>
      </c>
      <c r="F19" s="1"/>
      <c r="G19" t="s">
        <v>5</v>
      </c>
      <c r="H19" t="s">
        <v>30</v>
      </c>
      <c r="I19">
        <v>1.3</v>
      </c>
      <c r="J19">
        <v>0.50006944444444446</v>
      </c>
      <c r="K19" s="1">
        <v>43660</v>
      </c>
      <c r="L19" s="1"/>
    </row>
    <row r="20" spans="1:12" x14ac:dyDescent="0.25">
      <c r="A20" t="s">
        <v>4</v>
      </c>
      <c r="B20" t="s">
        <v>29</v>
      </c>
      <c r="C20">
        <v>2.3800000000000003</v>
      </c>
      <c r="D20">
        <v>0.50006944444444446</v>
      </c>
      <c r="E20" s="1">
        <v>43660</v>
      </c>
      <c r="F20" s="1"/>
      <c r="G20" t="s">
        <v>4</v>
      </c>
      <c r="H20" t="s">
        <v>28</v>
      </c>
      <c r="I20">
        <v>2.1500000000000004</v>
      </c>
      <c r="J20">
        <v>0.50006944444444446</v>
      </c>
      <c r="K20" s="1">
        <v>43660</v>
      </c>
      <c r="L20" s="1"/>
    </row>
    <row r="21" spans="1:12" x14ac:dyDescent="0.25">
      <c r="A21" t="s">
        <v>3</v>
      </c>
      <c r="B21" t="s">
        <v>27</v>
      </c>
      <c r="C21">
        <v>2.6300000000000003</v>
      </c>
      <c r="D21">
        <v>0.50006944444444446</v>
      </c>
      <c r="E21" s="1">
        <v>43660</v>
      </c>
      <c r="F21" s="1"/>
      <c r="G21" t="s">
        <v>3</v>
      </c>
      <c r="H21" t="s">
        <v>26</v>
      </c>
      <c r="I21">
        <v>2.1460000000000004</v>
      </c>
      <c r="J21">
        <v>0.50006944444444446</v>
      </c>
      <c r="K21" s="1">
        <v>43660</v>
      </c>
      <c r="L21" s="1"/>
    </row>
    <row r="22" spans="1:12" x14ac:dyDescent="0.25">
      <c r="A22" t="s">
        <v>2</v>
      </c>
      <c r="B22" t="s">
        <v>25</v>
      </c>
      <c r="C22">
        <v>2.7800000000000002</v>
      </c>
      <c r="D22">
        <v>0.50006944444444446</v>
      </c>
      <c r="E22" s="1">
        <v>43660</v>
      </c>
      <c r="F22" s="1"/>
      <c r="G22" t="s">
        <v>2</v>
      </c>
      <c r="H22" t="s">
        <v>24</v>
      </c>
      <c r="I22">
        <v>2.1960000000000002</v>
      </c>
      <c r="J22">
        <v>0.50006944444444446</v>
      </c>
      <c r="K22" s="1">
        <v>43660</v>
      </c>
      <c r="L22" s="1"/>
    </row>
    <row r="23" spans="1:12" x14ac:dyDescent="0.25">
      <c r="A23" t="s">
        <v>1</v>
      </c>
      <c r="B23" t="s">
        <v>23</v>
      </c>
      <c r="C23">
        <v>2.95</v>
      </c>
      <c r="D23">
        <v>0.50006944444444446</v>
      </c>
      <c r="E23" s="1">
        <v>43660</v>
      </c>
      <c r="F23" s="1"/>
      <c r="G23" t="s">
        <v>1</v>
      </c>
      <c r="H23" t="s">
        <v>22</v>
      </c>
      <c r="I23">
        <v>2.21</v>
      </c>
      <c r="J23">
        <v>0.50006944444444446</v>
      </c>
      <c r="K23" s="1">
        <v>43660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0.50006944444444446</v>
      </c>
      <c r="E24" s="1">
        <v>43660</v>
      </c>
      <c r="F24" s="1"/>
      <c r="G24" t="s">
        <v>0</v>
      </c>
      <c r="H24" t="s">
        <v>20</v>
      </c>
      <c r="I24">
        <v>2.1800000000000002</v>
      </c>
      <c r="J24">
        <v>0.50006944444444446</v>
      </c>
      <c r="K24" s="1">
        <v>43660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2.25</v>
      </c>
      <c r="D27">
        <v>0.50006944444444446</v>
      </c>
      <c r="E27" s="1">
        <v>43660</v>
      </c>
      <c r="F27" s="1"/>
      <c r="G27" t="s">
        <v>5</v>
      </c>
      <c r="H27" t="s">
        <v>16</v>
      </c>
      <c r="I27">
        <v>0</v>
      </c>
      <c r="J27">
        <v>0.50006944444444446</v>
      </c>
      <c r="K27" s="1">
        <v>43660</v>
      </c>
      <c r="L27" s="1"/>
    </row>
    <row r="28" spans="1:12" x14ac:dyDescent="0.25">
      <c r="A28" t="s">
        <v>4</v>
      </c>
      <c r="B28" t="s">
        <v>15</v>
      </c>
      <c r="C28">
        <v>2.23</v>
      </c>
      <c r="D28">
        <v>0.50006944444444446</v>
      </c>
      <c r="E28" s="1">
        <v>43660</v>
      </c>
      <c r="F28" s="1"/>
      <c r="G28" t="s">
        <v>4</v>
      </c>
      <c r="H28" t="s">
        <v>14</v>
      </c>
      <c r="I28">
        <v>0</v>
      </c>
      <c r="J28">
        <v>0.50006944444444446</v>
      </c>
      <c r="K28" s="1">
        <v>43660</v>
      </c>
      <c r="L28" s="1"/>
    </row>
    <row r="29" spans="1:12" x14ac:dyDescent="0.25">
      <c r="A29" t="s">
        <v>3</v>
      </c>
      <c r="B29" t="s">
        <v>13</v>
      </c>
      <c r="C29">
        <v>2.5</v>
      </c>
      <c r="D29">
        <v>0.50006944444444446</v>
      </c>
      <c r="E29" s="1">
        <v>43660</v>
      </c>
      <c r="F29" s="1"/>
      <c r="G29" t="s">
        <v>3</v>
      </c>
      <c r="H29" t="s">
        <v>12</v>
      </c>
      <c r="I29">
        <v>0</v>
      </c>
      <c r="J29">
        <v>0.50006944444444446</v>
      </c>
      <c r="K29" s="1">
        <v>43660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0.50006944444444446</v>
      </c>
      <c r="E30" s="1">
        <v>43660</v>
      </c>
      <c r="F30" s="1"/>
      <c r="G30" t="s">
        <v>2</v>
      </c>
      <c r="H30" t="s">
        <v>10</v>
      </c>
      <c r="I30">
        <v>0</v>
      </c>
      <c r="J30">
        <v>0.50006944444444446</v>
      </c>
      <c r="K30" s="1">
        <v>43660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0.50006944444444446</v>
      </c>
      <c r="E31" s="1">
        <v>43660</v>
      </c>
      <c r="G31" t="s">
        <v>1</v>
      </c>
      <c r="H31" t="s">
        <v>8</v>
      </c>
      <c r="I31">
        <v>0</v>
      </c>
      <c r="J31">
        <v>0.50006944444444446</v>
      </c>
      <c r="K31" s="1">
        <v>43660</v>
      </c>
    </row>
    <row r="32" spans="1:12" x14ac:dyDescent="0.25">
      <c r="A32" t="s">
        <v>0</v>
      </c>
      <c r="B32" t="s">
        <v>7</v>
      </c>
      <c r="C32">
        <v>3.3800000000000003</v>
      </c>
      <c r="D32">
        <v>0.50006944444444446</v>
      </c>
      <c r="E32" s="1">
        <v>43660</v>
      </c>
      <c r="G32" t="s">
        <v>0</v>
      </c>
      <c r="H32" t="s">
        <v>6</v>
      </c>
      <c r="I32">
        <v>0</v>
      </c>
      <c r="J32">
        <v>0.50006944444444446</v>
      </c>
      <c r="K32" s="1">
        <v>43660</v>
      </c>
    </row>
  </sheetData>
  <mergeCells count="1">
    <mergeCell ref="B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2.08005</v>
      </c>
      <c r="O2">
        <v>2.395</v>
      </c>
      <c r="P2">
        <v>2.4899600000000004</v>
      </c>
      <c r="Q2">
        <v>2.5582500000000001</v>
      </c>
      <c r="R2">
        <v>2.7815000000000003</v>
      </c>
      <c r="S2">
        <v>3.0138700000000003</v>
      </c>
    </row>
    <row r="3" spans="1:20" x14ac:dyDescent="0.25">
      <c r="A3" t="s">
        <v>5</v>
      </c>
      <c r="B3" t="s">
        <v>62</v>
      </c>
      <c r="C3">
        <v>2.0902000000000003</v>
      </c>
      <c r="D3">
        <v>0.50005787037037042</v>
      </c>
      <c r="E3" s="1">
        <v>43661</v>
      </c>
      <c r="F3" s="1"/>
      <c r="G3" t="s">
        <v>5</v>
      </c>
      <c r="H3" t="s">
        <v>61</v>
      </c>
      <c r="I3">
        <v>2.2750000000000004</v>
      </c>
      <c r="J3">
        <v>0.50005787037037042</v>
      </c>
      <c r="K3" s="1">
        <v>43661</v>
      </c>
      <c r="L3" s="1"/>
      <c r="M3" t="s">
        <v>60</v>
      </c>
      <c r="N3" s="1">
        <v>43661</v>
      </c>
      <c r="O3" s="1">
        <v>43661</v>
      </c>
      <c r="P3" s="1">
        <v>43661</v>
      </c>
      <c r="Q3" s="1">
        <v>43661</v>
      </c>
      <c r="R3" s="1">
        <v>43661</v>
      </c>
      <c r="S3" s="1">
        <v>43661</v>
      </c>
      <c r="T3" s="1"/>
    </row>
    <row r="4" spans="1:20" x14ac:dyDescent="0.25">
      <c r="A4" t="s">
        <v>4</v>
      </c>
      <c r="B4" t="s">
        <v>59</v>
      </c>
      <c r="C4">
        <v>2.4700000000000002</v>
      </c>
      <c r="D4">
        <v>0.50005787037037042</v>
      </c>
      <c r="E4" s="1">
        <v>43661</v>
      </c>
      <c r="F4" s="1"/>
      <c r="G4" t="s">
        <v>4</v>
      </c>
      <c r="H4" t="s">
        <v>58</v>
      </c>
      <c r="I4">
        <v>2.4250000000000003</v>
      </c>
      <c r="J4">
        <v>0.50005787037037042</v>
      </c>
      <c r="K4" s="1">
        <v>43661</v>
      </c>
      <c r="L4" s="1"/>
    </row>
    <row r="5" spans="1:20" x14ac:dyDescent="0.25">
      <c r="A5" t="s">
        <v>3</v>
      </c>
      <c r="B5" t="s">
        <v>57</v>
      </c>
      <c r="C5">
        <v>2.3610000000000002</v>
      </c>
      <c r="D5">
        <v>0.50005787037037042</v>
      </c>
      <c r="E5" s="1">
        <v>43661</v>
      </c>
      <c r="F5" s="1"/>
      <c r="G5" t="s">
        <v>3</v>
      </c>
      <c r="H5" t="s">
        <v>56</v>
      </c>
      <c r="I5">
        <v>2.8333300000000001</v>
      </c>
      <c r="J5">
        <v>0.50005787037037042</v>
      </c>
      <c r="K5" s="1">
        <v>43661</v>
      </c>
      <c r="L5" s="1"/>
    </row>
    <row r="6" spans="1:20" x14ac:dyDescent="0.25">
      <c r="A6" t="s">
        <v>2</v>
      </c>
      <c r="B6" t="s">
        <v>55</v>
      </c>
      <c r="C6">
        <v>2.6030000000000002</v>
      </c>
      <c r="D6">
        <v>0.50005787037037042</v>
      </c>
      <c r="E6" s="1">
        <v>43661</v>
      </c>
      <c r="F6" s="1"/>
      <c r="G6" t="s">
        <v>2</v>
      </c>
      <c r="H6" t="s">
        <v>54</v>
      </c>
      <c r="I6">
        <v>2.4000000000000004</v>
      </c>
      <c r="J6">
        <v>0.50005787037037042</v>
      </c>
      <c r="K6" s="1">
        <v>43661</v>
      </c>
      <c r="L6" s="1"/>
      <c r="M6" t="s">
        <v>53</v>
      </c>
      <c r="N6" s="1">
        <v>43661</v>
      </c>
      <c r="O6" s="1"/>
    </row>
    <row r="7" spans="1:20" x14ac:dyDescent="0.25">
      <c r="A7" t="s">
        <v>1</v>
      </c>
      <c r="B7" t="s">
        <v>52</v>
      </c>
      <c r="C7">
        <v>2.9410000000000003</v>
      </c>
      <c r="D7">
        <v>0.50005787037037042</v>
      </c>
      <c r="E7" s="1">
        <v>43661</v>
      </c>
      <c r="F7" s="1"/>
      <c r="G7" t="s">
        <v>1</v>
      </c>
      <c r="H7" t="s">
        <v>51</v>
      </c>
      <c r="I7">
        <v>2.9472200000000002</v>
      </c>
      <c r="J7">
        <v>0.50005787037037042</v>
      </c>
      <c r="K7" s="1">
        <v>43661</v>
      </c>
      <c r="L7" s="1"/>
      <c r="M7" t="s">
        <v>50</v>
      </c>
      <c r="N7" s="1" t="s">
        <v>83</v>
      </c>
    </row>
    <row r="8" spans="1:20" x14ac:dyDescent="0.25">
      <c r="A8" t="s">
        <v>0</v>
      </c>
      <c r="B8" t="s">
        <v>49</v>
      </c>
      <c r="C8">
        <v>3.0500000000000003</v>
      </c>
      <c r="D8">
        <v>0.50005787037037042</v>
      </c>
      <c r="E8" s="1">
        <v>43661</v>
      </c>
      <c r="F8" s="1"/>
      <c r="G8" t="s">
        <v>0</v>
      </c>
      <c r="H8" t="s">
        <v>48</v>
      </c>
      <c r="I8">
        <v>2.9554800000000001</v>
      </c>
      <c r="J8">
        <v>0.50005787037037042</v>
      </c>
      <c r="K8" s="1">
        <v>43661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43661</v>
      </c>
      <c r="F11" s="1"/>
      <c r="G11" t="s">
        <v>5</v>
      </c>
      <c r="H11" t="s">
        <v>44</v>
      </c>
      <c r="I11">
        <v>1.85</v>
      </c>
      <c r="J11">
        <v>0.50005787037037042</v>
      </c>
      <c r="K11" s="1">
        <v>43661</v>
      </c>
      <c r="L11" s="1"/>
    </row>
    <row r="12" spans="1:20" x14ac:dyDescent="0.25">
      <c r="A12" t="s">
        <v>4</v>
      </c>
      <c r="B12" t="s">
        <v>43</v>
      </c>
      <c r="C12">
        <v>2.4500000000000002</v>
      </c>
      <c r="D12">
        <v>0.50005787037037042</v>
      </c>
      <c r="E12" s="1">
        <v>43661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43661</v>
      </c>
      <c r="L12" s="1"/>
    </row>
    <row r="13" spans="1:20" x14ac:dyDescent="0.25">
      <c r="A13" t="s">
        <v>3</v>
      </c>
      <c r="B13" t="s">
        <v>41</v>
      </c>
      <c r="C13">
        <v>2.4900000000000002</v>
      </c>
      <c r="D13">
        <v>0.50005787037037042</v>
      </c>
      <c r="E13" s="1">
        <v>43661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43661</v>
      </c>
      <c r="L13" s="1"/>
    </row>
    <row r="14" spans="1:20" x14ac:dyDescent="0.25">
      <c r="A14" t="s">
        <v>2</v>
      </c>
      <c r="B14" t="s">
        <v>39</v>
      </c>
      <c r="C14">
        <v>2.5300000000000002</v>
      </c>
      <c r="D14">
        <v>0.50005787037037042</v>
      </c>
      <c r="E14" s="1">
        <v>43661</v>
      </c>
      <c r="F14" s="1"/>
      <c r="G14" t="s">
        <v>2</v>
      </c>
      <c r="H14" t="s">
        <v>38</v>
      </c>
      <c r="I14">
        <v>2.5500000000000003</v>
      </c>
      <c r="J14">
        <v>0.50005787037037042</v>
      </c>
      <c r="K14" s="1">
        <v>43661</v>
      </c>
      <c r="L14" s="1"/>
    </row>
    <row r="15" spans="1:20" x14ac:dyDescent="0.25">
      <c r="A15" t="s">
        <v>1</v>
      </c>
      <c r="B15" t="s">
        <v>37</v>
      </c>
      <c r="C15">
        <v>2.6100000000000003</v>
      </c>
      <c r="D15">
        <v>0.50005787037037042</v>
      </c>
      <c r="E15" s="1">
        <v>43661</v>
      </c>
      <c r="F15" s="1"/>
      <c r="G15" t="s">
        <v>1</v>
      </c>
      <c r="H15" t="s">
        <v>36</v>
      </c>
      <c r="I15">
        <v>2.6500000000000004</v>
      </c>
      <c r="J15">
        <v>0.50005787037037042</v>
      </c>
      <c r="K15" s="1">
        <v>43661</v>
      </c>
      <c r="L15" s="1"/>
    </row>
    <row r="16" spans="1:20" x14ac:dyDescent="0.25">
      <c r="A16" t="s">
        <v>0</v>
      </c>
      <c r="B16" t="s">
        <v>35</v>
      </c>
      <c r="C16">
        <v>2.6900000000000004</v>
      </c>
      <c r="D16">
        <v>0.50005787037037042</v>
      </c>
      <c r="E16" s="1">
        <v>43661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43661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2.1300000000000003</v>
      </c>
      <c r="D19">
        <v>0.50005787037037042</v>
      </c>
      <c r="E19" s="1">
        <v>43661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43661</v>
      </c>
      <c r="L19" s="1"/>
    </row>
    <row r="20" spans="1:12" x14ac:dyDescent="0.25">
      <c r="A20" t="s">
        <v>4</v>
      </c>
      <c r="B20" t="s">
        <v>29</v>
      </c>
      <c r="C20">
        <v>2.33</v>
      </c>
      <c r="D20">
        <v>0.50005787037037042</v>
      </c>
      <c r="E20" s="1">
        <v>43661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43661</v>
      </c>
      <c r="L20" s="1"/>
    </row>
    <row r="21" spans="1:12" x14ac:dyDescent="0.25">
      <c r="A21" t="s">
        <v>3</v>
      </c>
      <c r="B21" t="s">
        <v>27</v>
      </c>
      <c r="C21">
        <v>2.5500000000000003</v>
      </c>
      <c r="D21">
        <v>0.50005787037037042</v>
      </c>
      <c r="E21" s="1">
        <v>43661</v>
      </c>
      <c r="F21" s="1"/>
      <c r="G21" t="s">
        <v>3</v>
      </c>
      <c r="H21" t="s">
        <v>26</v>
      </c>
      <c r="I21">
        <v>2.145</v>
      </c>
      <c r="J21">
        <v>0.50005787037037042</v>
      </c>
      <c r="K21" s="1">
        <v>43661</v>
      </c>
      <c r="L21" s="1"/>
    </row>
    <row r="22" spans="1:12" x14ac:dyDescent="0.25">
      <c r="A22" t="s">
        <v>2</v>
      </c>
      <c r="B22" t="s">
        <v>25</v>
      </c>
      <c r="C22">
        <v>2.83</v>
      </c>
      <c r="D22">
        <v>0.50005787037037042</v>
      </c>
      <c r="E22" s="1">
        <v>43661</v>
      </c>
      <c r="F22" s="1"/>
      <c r="G22" t="s">
        <v>2</v>
      </c>
      <c r="H22" t="s">
        <v>24</v>
      </c>
      <c r="I22">
        <v>2.25</v>
      </c>
      <c r="J22">
        <v>0.50005787037037042</v>
      </c>
      <c r="K22" s="1">
        <v>43661</v>
      </c>
      <c r="L22" s="1"/>
    </row>
    <row r="23" spans="1:12" x14ac:dyDescent="0.25">
      <c r="A23" t="s">
        <v>1</v>
      </c>
      <c r="B23" t="s">
        <v>23</v>
      </c>
      <c r="C23">
        <v>2.95</v>
      </c>
      <c r="D23">
        <v>0.50005787037037042</v>
      </c>
      <c r="E23" s="1">
        <v>43661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43661</v>
      </c>
      <c r="L23" s="1"/>
    </row>
    <row r="24" spans="1:12" x14ac:dyDescent="0.25">
      <c r="A24" t="s">
        <v>0</v>
      </c>
      <c r="B24" t="s">
        <v>21</v>
      </c>
      <c r="C24">
        <v>3.2500000000000004</v>
      </c>
      <c r="D24">
        <v>0.50005787037037042</v>
      </c>
      <c r="E24" s="1">
        <v>43661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43661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2.25</v>
      </c>
      <c r="D27">
        <v>0.50005787037037042</v>
      </c>
      <c r="E27" s="1">
        <v>43661</v>
      </c>
      <c r="F27" s="1"/>
      <c r="G27" t="s">
        <v>5</v>
      </c>
      <c r="H27" t="s">
        <v>16</v>
      </c>
      <c r="I27">
        <v>2.4963500000000001</v>
      </c>
      <c r="J27">
        <v>0.50005787037037042</v>
      </c>
      <c r="K27" s="1">
        <v>43661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43661</v>
      </c>
      <c r="F28" s="1"/>
      <c r="G28" t="s">
        <v>4</v>
      </c>
      <c r="H28" t="s">
        <v>14</v>
      </c>
      <c r="I28">
        <v>2.48536</v>
      </c>
      <c r="J28">
        <v>0.50005787037037042</v>
      </c>
      <c r="K28" s="1">
        <v>43661</v>
      </c>
      <c r="L28" s="1"/>
    </row>
    <row r="29" spans="1:12" x14ac:dyDescent="0.25">
      <c r="A29" t="s">
        <v>3</v>
      </c>
      <c r="B29" t="s">
        <v>13</v>
      </c>
      <c r="C29">
        <v>2.5</v>
      </c>
      <c r="D29">
        <v>0.50005787037037042</v>
      </c>
      <c r="E29" s="1">
        <v>43661</v>
      </c>
      <c r="F29" s="1"/>
      <c r="G29" t="s">
        <v>3</v>
      </c>
      <c r="H29" t="s">
        <v>12</v>
      </c>
      <c r="I29">
        <v>2.51986</v>
      </c>
      <c r="J29">
        <v>0.50005787037037042</v>
      </c>
      <c r="K29" s="1">
        <v>43661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43661</v>
      </c>
      <c r="F30" s="1"/>
      <c r="G30" t="s">
        <v>2</v>
      </c>
      <c r="H30" t="s">
        <v>10</v>
      </c>
      <c r="I30">
        <v>2.5500000000000003</v>
      </c>
      <c r="J30">
        <v>0.50005787037037042</v>
      </c>
      <c r="K30" s="1">
        <v>43661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43661</v>
      </c>
      <c r="G31" t="s">
        <v>1</v>
      </c>
      <c r="H31" t="s">
        <v>8</v>
      </c>
      <c r="I31">
        <v>2.3988900000000002</v>
      </c>
      <c r="J31">
        <v>0.50005787037037042</v>
      </c>
      <c r="K31" s="1">
        <v>43661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0.50005787037037042</v>
      </c>
      <c r="E32" s="1">
        <v>43661</v>
      </c>
      <c r="G32" t="s">
        <v>0</v>
      </c>
      <c r="H32" t="s">
        <v>6</v>
      </c>
      <c r="I32">
        <v>3.2600000000000002</v>
      </c>
      <c r="J32">
        <v>0.50005787037037042</v>
      </c>
      <c r="K32" s="1">
        <v>43661</v>
      </c>
    </row>
  </sheetData>
  <mergeCells count="1">
    <mergeCell ref="B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2.2668000000000004</v>
      </c>
      <c r="O2">
        <v>2.3362500000000002</v>
      </c>
      <c r="P2">
        <v>2.49336</v>
      </c>
      <c r="Q2">
        <v>2.6007500000000001</v>
      </c>
      <c r="R2">
        <v>2.7625000000000002</v>
      </c>
      <c r="S2">
        <v>2.9888700000000004</v>
      </c>
    </row>
    <row r="3" spans="1:20" x14ac:dyDescent="0.25">
      <c r="A3" t="s">
        <v>5</v>
      </c>
      <c r="B3" t="s">
        <v>62</v>
      </c>
      <c r="C3">
        <v>2.0902000000000003</v>
      </c>
      <c r="D3">
        <v>0.50005787037037042</v>
      </c>
      <c r="E3" s="1">
        <v>43662</v>
      </c>
      <c r="F3" s="1"/>
      <c r="G3" t="s">
        <v>5</v>
      </c>
      <c r="H3" t="s">
        <v>61</v>
      </c>
      <c r="I3">
        <v>2.625</v>
      </c>
      <c r="J3">
        <v>0.50005787037037042</v>
      </c>
      <c r="K3" s="1">
        <v>43662</v>
      </c>
      <c r="L3" s="1"/>
      <c r="M3" t="s">
        <v>60</v>
      </c>
      <c r="N3" s="1">
        <v>43662</v>
      </c>
      <c r="O3" s="1">
        <v>43662</v>
      </c>
      <c r="P3" s="1">
        <v>43662</v>
      </c>
      <c r="Q3" s="1">
        <v>43662</v>
      </c>
      <c r="R3" s="1">
        <v>43662</v>
      </c>
      <c r="S3" s="1">
        <v>43662</v>
      </c>
      <c r="T3" s="1"/>
    </row>
    <row r="4" spans="1:20" x14ac:dyDescent="0.25">
      <c r="A4" t="s">
        <v>4</v>
      </c>
      <c r="B4" t="s">
        <v>59</v>
      </c>
      <c r="C4">
        <v>2.4700000000000002</v>
      </c>
      <c r="D4">
        <v>0.50005787037037042</v>
      </c>
      <c r="E4" s="1">
        <v>43662</v>
      </c>
      <c r="F4" s="1"/>
      <c r="G4" t="s">
        <v>4</v>
      </c>
      <c r="H4" t="s">
        <v>58</v>
      </c>
      <c r="I4">
        <v>2.70357</v>
      </c>
      <c r="J4">
        <v>0.50005787037037042</v>
      </c>
      <c r="K4" s="1">
        <v>43662</v>
      </c>
      <c r="L4" s="1"/>
    </row>
    <row r="5" spans="1:20" x14ac:dyDescent="0.25">
      <c r="A5" t="s">
        <v>3</v>
      </c>
      <c r="B5" t="s">
        <v>57</v>
      </c>
      <c r="C5">
        <v>2.3610000000000002</v>
      </c>
      <c r="D5">
        <v>0.50005787037037042</v>
      </c>
      <c r="E5" s="1">
        <v>43662</v>
      </c>
      <c r="F5" s="1"/>
      <c r="G5" t="s">
        <v>3</v>
      </c>
      <c r="H5" t="s">
        <v>56</v>
      </c>
      <c r="I5">
        <v>2.8333300000000001</v>
      </c>
      <c r="J5">
        <v>0.50005787037037042</v>
      </c>
      <c r="K5" s="1">
        <v>43662</v>
      </c>
      <c r="L5" s="1"/>
    </row>
    <row r="6" spans="1:20" x14ac:dyDescent="0.25">
      <c r="A6" t="s">
        <v>2</v>
      </c>
      <c r="B6" t="s">
        <v>55</v>
      </c>
      <c r="C6">
        <v>2.6030000000000002</v>
      </c>
      <c r="D6">
        <v>0.50005787037037042</v>
      </c>
      <c r="E6" s="1">
        <v>43662</v>
      </c>
      <c r="F6" s="1"/>
      <c r="G6" t="s">
        <v>2</v>
      </c>
      <c r="H6" t="s">
        <v>54</v>
      </c>
      <c r="I6">
        <v>2.9222200000000003</v>
      </c>
      <c r="J6">
        <v>0.50005787037037042</v>
      </c>
      <c r="K6" s="1">
        <v>43662</v>
      </c>
      <c r="L6" s="1"/>
      <c r="M6" t="s">
        <v>53</v>
      </c>
      <c r="N6" s="1">
        <v>43662</v>
      </c>
      <c r="O6" s="1"/>
    </row>
    <row r="7" spans="1:20" x14ac:dyDescent="0.25">
      <c r="A7" t="s">
        <v>1</v>
      </c>
      <c r="B7" t="s">
        <v>52</v>
      </c>
      <c r="C7">
        <v>2.9410000000000003</v>
      </c>
      <c r="D7">
        <v>0.50005787037037042</v>
      </c>
      <c r="E7" s="1">
        <v>43662</v>
      </c>
      <c r="F7" s="1"/>
      <c r="G7" t="s">
        <v>1</v>
      </c>
      <c r="H7" t="s">
        <v>51</v>
      </c>
      <c r="I7">
        <v>2.9472200000000002</v>
      </c>
      <c r="J7">
        <v>0.50005787037037042</v>
      </c>
      <c r="K7" s="1">
        <v>43662</v>
      </c>
      <c r="L7" s="1"/>
      <c r="M7" t="s">
        <v>50</v>
      </c>
      <c r="N7" s="1" t="s">
        <v>84</v>
      </c>
    </row>
    <row r="8" spans="1:20" x14ac:dyDescent="0.25">
      <c r="A8" t="s">
        <v>0</v>
      </c>
      <c r="B8" t="s">
        <v>49</v>
      </c>
      <c r="C8">
        <v>3.0500000000000003</v>
      </c>
      <c r="D8">
        <v>0.50005787037037042</v>
      </c>
      <c r="E8" s="1">
        <v>43662</v>
      </c>
      <c r="F8" s="1"/>
      <c r="G8" t="s">
        <v>0</v>
      </c>
      <c r="H8" t="s">
        <v>48</v>
      </c>
      <c r="I8">
        <v>2.9554800000000001</v>
      </c>
      <c r="J8">
        <v>0.50005787037037042</v>
      </c>
      <c r="K8" s="1">
        <v>43662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1.9400000000000002</v>
      </c>
      <c r="D11">
        <v>0.50005787037037042</v>
      </c>
      <c r="E11" s="1">
        <v>43662</v>
      </c>
      <c r="F11" s="1"/>
      <c r="G11" t="s">
        <v>5</v>
      </c>
      <c r="H11" t="s">
        <v>44</v>
      </c>
      <c r="I11">
        <v>2.3969900000000002</v>
      </c>
      <c r="J11">
        <v>0.50005787037037042</v>
      </c>
      <c r="K11" s="1">
        <v>43662</v>
      </c>
      <c r="L11" s="1"/>
    </row>
    <row r="12" spans="1:20" x14ac:dyDescent="0.25">
      <c r="A12" t="s">
        <v>4</v>
      </c>
      <c r="B12" t="s">
        <v>43</v>
      </c>
      <c r="C12">
        <v>2.2000000000000002</v>
      </c>
      <c r="D12">
        <v>0.50005787037037042</v>
      </c>
      <c r="E12" s="1">
        <v>43662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43662</v>
      </c>
      <c r="L12" s="1"/>
    </row>
    <row r="13" spans="1:20" x14ac:dyDescent="0.25">
      <c r="A13" t="s">
        <v>3</v>
      </c>
      <c r="B13" t="s">
        <v>41</v>
      </c>
      <c r="C13">
        <v>2.5</v>
      </c>
      <c r="D13">
        <v>0.50005787037037042</v>
      </c>
      <c r="E13" s="1">
        <v>43662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43662</v>
      </c>
      <c r="L13" s="1"/>
    </row>
    <row r="14" spans="1:20" x14ac:dyDescent="0.25">
      <c r="A14" t="s">
        <v>2</v>
      </c>
      <c r="B14" t="s">
        <v>39</v>
      </c>
      <c r="C14">
        <v>2.5300000000000002</v>
      </c>
      <c r="D14">
        <v>0.50005787037037042</v>
      </c>
      <c r="E14" s="1">
        <v>43662</v>
      </c>
      <c r="F14" s="1"/>
      <c r="G14" t="s">
        <v>2</v>
      </c>
      <c r="H14" t="s">
        <v>38</v>
      </c>
      <c r="I14">
        <v>2.5500000000000003</v>
      </c>
      <c r="J14">
        <v>0.50005787037037042</v>
      </c>
      <c r="K14" s="1">
        <v>43662</v>
      </c>
      <c r="L14" s="1"/>
    </row>
    <row r="15" spans="1:20" x14ac:dyDescent="0.25">
      <c r="A15" t="s">
        <v>1</v>
      </c>
      <c r="B15" t="s">
        <v>37</v>
      </c>
      <c r="C15">
        <v>2.7500000000000004</v>
      </c>
      <c r="D15">
        <v>0.50005787037037042</v>
      </c>
      <c r="E15" s="1">
        <v>43662</v>
      </c>
      <c r="F15" s="1"/>
      <c r="G15" t="s">
        <v>1</v>
      </c>
      <c r="H15" t="s">
        <v>36</v>
      </c>
      <c r="I15">
        <v>2.6500000000000004</v>
      </c>
      <c r="J15">
        <v>0.50005787037037042</v>
      </c>
      <c r="K15" s="1">
        <v>43662</v>
      </c>
      <c r="L15" s="1"/>
    </row>
    <row r="16" spans="1:20" x14ac:dyDescent="0.25">
      <c r="A16" t="s">
        <v>0</v>
      </c>
      <c r="B16" t="s">
        <v>35</v>
      </c>
      <c r="C16">
        <v>2.68</v>
      </c>
      <c r="D16">
        <v>0.50005787037037042</v>
      </c>
      <c r="E16" s="1">
        <v>43662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43662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2.33</v>
      </c>
      <c r="D19">
        <v>0.50005787037037042</v>
      </c>
      <c r="E19" s="1">
        <v>43662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43662</v>
      </c>
      <c r="L19" s="1"/>
    </row>
    <row r="20" spans="1:12" x14ac:dyDescent="0.25">
      <c r="A20" t="s">
        <v>4</v>
      </c>
      <c r="B20" t="s">
        <v>29</v>
      </c>
      <c r="C20">
        <v>2</v>
      </c>
      <c r="D20">
        <v>0.50005787037037042</v>
      </c>
      <c r="E20" s="1">
        <v>43662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43662</v>
      </c>
      <c r="L20" s="1"/>
    </row>
    <row r="21" spans="1:12" x14ac:dyDescent="0.25">
      <c r="A21" t="s">
        <v>3</v>
      </c>
      <c r="B21" t="s">
        <v>27</v>
      </c>
      <c r="C21">
        <v>2.6</v>
      </c>
      <c r="D21">
        <v>0.50005787037037042</v>
      </c>
      <c r="E21" s="1">
        <v>43662</v>
      </c>
      <c r="F21" s="1"/>
      <c r="G21" t="s">
        <v>3</v>
      </c>
      <c r="H21" t="s">
        <v>26</v>
      </c>
      <c r="I21">
        <v>2.2000000000000002</v>
      </c>
      <c r="J21">
        <v>0.50005787037037042</v>
      </c>
      <c r="K21" s="1">
        <v>43662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43662</v>
      </c>
      <c r="F22" s="1"/>
      <c r="G22" t="s">
        <v>2</v>
      </c>
      <c r="H22" t="s">
        <v>24</v>
      </c>
      <c r="I22">
        <v>2.23</v>
      </c>
      <c r="J22">
        <v>0.50005787037037042</v>
      </c>
      <c r="K22" s="1">
        <v>43662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0.50005787037037042</v>
      </c>
      <c r="E23" s="1">
        <v>43662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43662</v>
      </c>
      <c r="L23" s="1"/>
    </row>
    <row r="24" spans="1:12" x14ac:dyDescent="0.25">
      <c r="A24" t="s">
        <v>0</v>
      </c>
      <c r="B24" t="s">
        <v>21</v>
      </c>
      <c r="C24">
        <v>3.1500000000000004</v>
      </c>
      <c r="D24">
        <v>0.50005787037037042</v>
      </c>
      <c r="E24" s="1">
        <v>43662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43662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2.25</v>
      </c>
      <c r="D27">
        <v>0.50005787037037042</v>
      </c>
      <c r="E27" s="1">
        <v>43662</v>
      </c>
      <c r="F27" s="1"/>
      <c r="G27" t="s">
        <v>5</v>
      </c>
      <c r="H27" t="s">
        <v>16</v>
      </c>
      <c r="I27">
        <v>2.5727600000000002</v>
      </c>
      <c r="J27">
        <v>0.50005787037037042</v>
      </c>
      <c r="K27" s="1">
        <v>43662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43662</v>
      </c>
      <c r="F28" s="1"/>
      <c r="G28" t="s">
        <v>4</v>
      </c>
      <c r="H28" t="s">
        <v>14</v>
      </c>
      <c r="I28">
        <v>2.4783600000000003</v>
      </c>
      <c r="J28">
        <v>0.50005787037037042</v>
      </c>
      <c r="K28" s="1">
        <v>43662</v>
      </c>
      <c r="L28" s="1"/>
    </row>
    <row r="29" spans="1:12" x14ac:dyDescent="0.25">
      <c r="A29" t="s">
        <v>3</v>
      </c>
      <c r="B29" t="s">
        <v>13</v>
      </c>
      <c r="C29">
        <v>2.4950000000000001</v>
      </c>
      <c r="D29">
        <v>0.50005787037037042</v>
      </c>
      <c r="E29" s="1">
        <v>43662</v>
      </c>
      <c r="F29" s="1"/>
      <c r="G29" t="s">
        <v>3</v>
      </c>
      <c r="H29" t="s">
        <v>12</v>
      </c>
      <c r="I29">
        <v>2.5284500000000003</v>
      </c>
      <c r="J29">
        <v>0.50005787037037042</v>
      </c>
      <c r="K29" s="1">
        <v>43662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43662</v>
      </c>
      <c r="F30" s="1"/>
      <c r="G30" t="s">
        <v>2</v>
      </c>
      <c r="H30" t="s">
        <v>10</v>
      </c>
      <c r="I30">
        <v>2.5500000000000003</v>
      </c>
      <c r="J30">
        <v>0.50005787037037042</v>
      </c>
      <c r="K30" s="1">
        <v>43662</v>
      </c>
      <c r="L30" s="1"/>
    </row>
    <row r="31" spans="1:12" x14ac:dyDescent="0.25">
      <c r="A31" t="s">
        <v>1</v>
      </c>
      <c r="B31" t="s">
        <v>9</v>
      </c>
      <c r="C31">
        <v>2.8000000000000003</v>
      </c>
      <c r="D31">
        <v>0.50005787037037042</v>
      </c>
      <c r="E31" s="1">
        <v>43662</v>
      </c>
      <c r="G31" t="s">
        <v>1</v>
      </c>
      <c r="H31" t="s">
        <v>8</v>
      </c>
      <c r="I31">
        <v>2.3867700000000003</v>
      </c>
      <c r="J31">
        <v>0.50005787037037042</v>
      </c>
      <c r="K31" s="1">
        <v>43662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0.50005787037037042</v>
      </c>
      <c r="E32" s="1">
        <v>43662</v>
      </c>
      <c r="G32" t="s">
        <v>0</v>
      </c>
      <c r="H32" t="s">
        <v>6</v>
      </c>
      <c r="I32">
        <v>3.2600000000000002</v>
      </c>
      <c r="J32">
        <v>0.50005787037037042</v>
      </c>
      <c r="K32" s="1">
        <v>43662</v>
      </c>
    </row>
  </sheetData>
  <mergeCells count="1">
    <mergeCell ref="B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1.9531100000000001</v>
      </c>
      <c r="O2">
        <v>2.3820900000000003</v>
      </c>
      <c r="P2">
        <v>2.4896100000000003</v>
      </c>
      <c r="Q2">
        <v>2.6225000000000001</v>
      </c>
      <c r="R2">
        <v>2.7562500000000001</v>
      </c>
      <c r="S2">
        <v>3.0013700000000001</v>
      </c>
    </row>
    <row r="3" spans="1:20" x14ac:dyDescent="0.25">
      <c r="A3" t="s">
        <v>5</v>
      </c>
      <c r="B3" t="s">
        <v>62</v>
      </c>
      <c r="C3">
        <v>2.0902000000000003</v>
      </c>
      <c r="D3">
        <v>0.50005787037037042</v>
      </c>
      <c r="E3" s="1">
        <v>43663</v>
      </c>
      <c r="F3" s="1"/>
      <c r="G3" t="s">
        <v>5</v>
      </c>
      <c r="H3" t="s">
        <v>61</v>
      </c>
      <c r="I3">
        <v>2.5750000000000002</v>
      </c>
      <c r="J3">
        <v>0.50005787037037042</v>
      </c>
      <c r="K3" s="1">
        <v>43663</v>
      </c>
      <c r="L3" s="1"/>
      <c r="M3" t="s">
        <v>60</v>
      </c>
      <c r="N3" s="1">
        <v>43663</v>
      </c>
      <c r="O3" s="1">
        <v>43663</v>
      </c>
      <c r="P3" s="1">
        <v>43663</v>
      </c>
      <c r="Q3" s="1">
        <v>43663</v>
      </c>
      <c r="R3" s="1">
        <v>43663</v>
      </c>
      <c r="S3" s="1">
        <v>43663</v>
      </c>
      <c r="T3" s="1"/>
    </row>
    <row r="4" spans="1:20" x14ac:dyDescent="0.25">
      <c r="A4" t="s">
        <v>4</v>
      </c>
      <c r="B4" t="s">
        <v>59</v>
      </c>
      <c r="C4">
        <v>2.4820000000000002</v>
      </c>
      <c r="D4">
        <v>0.50005787037037042</v>
      </c>
      <c r="E4" s="1">
        <v>43663</v>
      </c>
      <c r="F4" s="1"/>
      <c r="G4" t="s">
        <v>4</v>
      </c>
      <c r="H4" t="s">
        <v>58</v>
      </c>
      <c r="I4">
        <v>2.7750000000000004</v>
      </c>
      <c r="J4">
        <v>0.50005787037037042</v>
      </c>
      <c r="K4" s="1">
        <v>43663</v>
      </c>
      <c r="L4" s="1"/>
    </row>
    <row r="5" spans="1:20" x14ac:dyDescent="0.25">
      <c r="A5" t="s">
        <v>3</v>
      </c>
      <c r="B5" t="s">
        <v>57</v>
      </c>
      <c r="C5">
        <v>2.3610000000000002</v>
      </c>
      <c r="D5">
        <v>0.50005787037037042</v>
      </c>
      <c r="E5" s="1">
        <v>43663</v>
      </c>
      <c r="F5" s="1"/>
      <c r="G5" t="s">
        <v>3</v>
      </c>
      <c r="H5" t="s">
        <v>56</v>
      </c>
      <c r="I5">
        <v>2.8833300000000004</v>
      </c>
      <c r="J5">
        <v>0.50005787037037042</v>
      </c>
      <c r="K5" s="1">
        <v>43663</v>
      </c>
      <c r="L5" s="1"/>
    </row>
    <row r="6" spans="1:20" x14ac:dyDescent="0.25">
      <c r="A6" t="s">
        <v>2</v>
      </c>
      <c r="B6" t="s">
        <v>55</v>
      </c>
      <c r="C6">
        <v>2.7</v>
      </c>
      <c r="D6">
        <v>0.50005787037037042</v>
      </c>
      <c r="E6" s="1">
        <v>43663</v>
      </c>
      <c r="F6" s="1"/>
      <c r="G6" t="s">
        <v>2</v>
      </c>
      <c r="H6" t="s">
        <v>54</v>
      </c>
      <c r="I6">
        <v>2.95</v>
      </c>
      <c r="J6">
        <v>0.50005787037037042</v>
      </c>
      <c r="K6" s="1">
        <v>43663</v>
      </c>
      <c r="L6" s="1"/>
      <c r="M6" t="s">
        <v>53</v>
      </c>
      <c r="N6" s="1">
        <v>43663</v>
      </c>
      <c r="O6" s="1"/>
    </row>
    <row r="7" spans="1:20" x14ac:dyDescent="0.25">
      <c r="A7" t="s">
        <v>1</v>
      </c>
      <c r="B7" t="s">
        <v>52</v>
      </c>
      <c r="C7">
        <v>3.0000000000000004</v>
      </c>
      <c r="D7">
        <v>0.50005787037037042</v>
      </c>
      <c r="E7" s="1">
        <v>43663</v>
      </c>
      <c r="F7" s="1"/>
      <c r="G7" t="s">
        <v>1</v>
      </c>
      <c r="H7" t="s">
        <v>51</v>
      </c>
      <c r="I7">
        <v>2.9611100000000001</v>
      </c>
      <c r="J7">
        <v>0.50005787037037042</v>
      </c>
      <c r="K7" s="1">
        <v>43663</v>
      </c>
      <c r="L7" s="1"/>
      <c r="M7" t="s">
        <v>50</v>
      </c>
      <c r="N7" s="1" t="s">
        <v>85</v>
      </c>
    </row>
    <row r="8" spans="1:20" x14ac:dyDescent="0.25">
      <c r="A8" t="s">
        <v>0</v>
      </c>
      <c r="B8" t="s">
        <v>49</v>
      </c>
      <c r="C8">
        <v>3.0500000000000003</v>
      </c>
      <c r="D8">
        <v>0.50005787037037042</v>
      </c>
      <c r="E8" s="1">
        <v>43663</v>
      </c>
      <c r="F8" s="1"/>
      <c r="G8" t="s">
        <v>0</v>
      </c>
      <c r="H8" t="s">
        <v>48</v>
      </c>
      <c r="I8">
        <v>2.9554800000000001</v>
      </c>
      <c r="J8">
        <v>0.50005787037037042</v>
      </c>
      <c r="K8" s="1">
        <v>43663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1.56</v>
      </c>
      <c r="D11">
        <v>0.50005787037037042</v>
      </c>
      <c r="E11" s="1">
        <v>43663</v>
      </c>
      <c r="F11" s="1"/>
      <c r="G11" t="s">
        <v>5</v>
      </c>
      <c r="H11" t="s">
        <v>44</v>
      </c>
      <c r="I11">
        <v>1.7500000000000002</v>
      </c>
      <c r="J11">
        <v>0.50005787037037042</v>
      </c>
      <c r="K11" s="1">
        <v>43663</v>
      </c>
      <c r="L11" s="1"/>
    </row>
    <row r="12" spans="1:20" x14ac:dyDescent="0.25">
      <c r="A12" t="s">
        <v>4</v>
      </c>
      <c r="B12" t="s">
        <v>43</v>
      </c>
      <c r="C12">
        <v>2.2000000000000002</v>
      </c>
      <c r="D12">
        <v>0.50005787037037042</v>
      </c>
      <c r="E12" s="1">
        <v>43663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43663</v>
      </c>
      <c r="L12" s="1"/>
    </row>
    <row r="13" spans="1:20" x14ac:dyDescent="0.25">
      <c r="A13" t="s">
        <v>3</v>
      </c>
      <c r="B13" t="s">
        <v>41</v>
      </c>
      <c r="C13">
        <v>2.4900000000000002</v>
      </c>
      <c r="D13">
        <v>0.50005787037037042</v>
      </c>
      <c r="E13" s="1">
        <v>43663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43663</v>
      </c>
      <c r="L13" s="1"/>
    </row>
    <row r="14" spans="1:20" x14ac:dyDescent="0.25">
      <c r="A14" t="s">
        <v>2</v>
      </c>
      <c r="B14" t="s">
        <v>39</v>
      </c>
      <c r="C14">
        <v>2.54</v>
      </c>
      <c r="D14">
        <v>0.50005787037037042</v>
      </c>
      <c r="E14" s="1">
        <v>43663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43663</v>
      </c>
      <c r="L14" s="1"/>
    </row>
    <row r="15" spans="1:20" x14ac:dyDescent="0.25">
      <c r="A15" t="s">
        <v>1</v>
      </c>
      <c r="B15" t="s">
        <v>37</v>
      </c>
      <c r="C15">
        <v>2.6</v>
      </c>
      <c r="D15">
        <v>0.50005787037037042</v>
      </c>
      <c r="E15" s="1">
        <v>43663</v>
      </c>
      <c r="F15" s="1"/>
      <c r="G15" t="s">
        <v>1</v>
      </c>
      <c r="H15" t="s">
        <v>36</v>
      </c>
      <c r="I15">
        <v>2.6500000000000004</v>
      </c>
      <c r="J15">
        <v>0.50005787037037042</v>
      </c>
      <c r="K15" s="1">
        <v>43663</v>
      </c>
      <c r="L15" s="1"/>
    </row>
    <row r="16" spans="1:20" x14ac:dyDescent="0.25">
      <c r="A16" t="s">
        <v>0</v>
      </c>
      <c r="B16" t="s">
        <v>35</v>
      </c>
      <c r="C16">
        <v>2.6700000000000004</v>
      </c>
      <c r="D16">
        <v>0.50005787037037042</v>
      </c>
      <c r="E16" s="1">
        <v>43663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43663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</v>
      </c>
      <c r="D19">
        <v>0.50005787037037042</v>
      </c>
      <c r="E19" s="1">
        <v>43663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43663</v>
      </c>
      <c r="L19" s="1"/>
    </row>
    <row r="20" spans="1:12" x14ac:dyDescent="0.25">
      <c r="A20" t="s">
        <v>4</v>
      </c>
      <c r="B20" t="s">
        <v>29</v>
      </c>
      <c r="C20">
        <v>2.4500000000000002</v>
      </c>
      <c r="D20">
        <v>0.50005787037037042</v>
      </c>
      <c r="E20" s="1">
        <v>43663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43663</v>
      </c>
      <c r="L20" s="1"/>
    </row>
    <row r="21" spans="1:12" x14ac:dyDescent="0.25">
      <c r="A21" t="s">
        <v>3</v>
      </c>
      <c r="B21" t="s">
        <v>27</v>
      </c>
      <c r="C21">
        <v>2.6</v>
      </c>
      <c r="D21">
        <v>0.50005787037037042</v>
      </c>
      <c r="E21" s="1">
        <v>43663</v>
      </c>
      <c r="F21" s="1"/>
      <c r="G21" t="s">
        <v>3</v>
      </c>
      <c r="H21" t="s">
        <v>26</v>
      </c>
      <c r="I21">
        <v>2.1980000000000004</v>
      </c>
      <c r="J21">
        <v>0.50005787037037042</v>
      </c>
      <c r="K21" s="1">
        <v>43663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43663</v>
      </c>
      <c r="F22" s="1"/>
      <c r="G22" t="s">
        <v>2</v>
      </c>
      <c r="H22" t="s">
        <v>24</v>
      </c>
      <c r="I22">
        <v>2.226</v>
      </c>
      <c r="J22">
        <v>0.50005787037037042</v>
      </c>
      <c r="K22" s="1">
        <v>43663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0.50005787037037042</v>
      </c>
      <c r="E23" s="1">
        <v>43663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43663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0.50005787037037042</v>
      </c>
      <c r="E24" s="1">
        <v>43663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43663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1.9722200000000001</v>
      </c>
      <c r="D27">
        <v>0.50005787037037042</v>
      </c>
      <c r="E27" s="1">
        <v>43663</v>
      </c>
      <c r="F27" s="1"/>
      <c r="G27" t="s">
        <v>5</v>
      </c>
      <c r="H27" t="s">
        <v>16</v>
      </c>
      <c r="I27">
        <v>2.5727600000000002</v>
      </c>
      <c r="J27">
        <v>0.50005787037037042</v>
      </c>
      <c r="K27" s="1">
        <v>43663</v>
      </c>
      <c r="L27" s="1"/>
    </row>
    <row r="28" spans="1:12" x14ac:dyDescent="0.25">
      <c r="A28" t="s">
        <v>4</v>
      </c>
      <c r="B28" t="s">
        <v>15</v>
      </c>
      <c r="C28">
        <v>2.3000000000000003</v>
      </c>
      <c r="D28">
        <v>0.50005787037037042</v>
      </c>
      <c r="E28" s="1">
        <v>43663</v>
      </c>
      <c r="F28" s="1"/>
      <c r="G28" t="s">
        <v>4</v>
      </c>
      <c r="H28" t="s">
        <v>14</v>
      </c>
      <c r="I28">
        <v>2.4783600000000003</v>
      </c>
      <c r="J28">
        <v>0.50005787037037042</v>
      </c>
      <c r="K28" s="1">
        <v>43663</v>
      </c>
      <c r="L28" s="1"/>
    </row>
    <row r="29" spans="1:12" x14ac:dyDescent="0.25">
      <c r="A29" t="s">
        <v>3</v>
      </c>
      <c r="B29" t="s">
        <v>13</v>
      </c>
      <c r="C29">
        <v>2.4900000000000002</v>
      </c>
      <c r="D29">
        <v>0.50005787037037042</v>
      </c>
      <c r="E29" s="1">
        <v>43663</v>
      </c>
      <c r="F29" s="1"/>
      <c r="G29" t="s">
        <v>3</v>
      </c>
      <c r="H29" t="s">
        <v>12</v>
      </c>
      <c r="I29">
        <v>2.5284500000000003</v>
      </c>
      <c r="J29">
        <v>0.50005787037037042</v>
      </c>
      <c r="K29" s="1">
        <v>43663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43663</v>
      </c>
      <c r="F30" s="1"/>
      <c r="G30" t="s">
        <v>2</v>
      </c>
      <c r="H30" t="s">
        <v>10</v>
      </c>
      <c r="I30">
        <v>2.5500000000000003</v>
      </c>
      <c r="J30">
        <v>0.50005787037037042</v>
      </c>
      <c r="K30" s="1">
        <v>43663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43663</v>
      </c>
      <c r="G31" t="s">
        <v>1</v>
      </c>
      <c r="H31" t="s">
        <v>8</v>
      </c>
      <c r="I31">
        <v>2.3867700000000003</v>
      </c>
      <c r="J31">
        <v>0.50005787037037042</v>
      </c>
      <c r="K31" s="1">
        <v>43663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0.50005787037037042</v>
      </c>
      <c r="E32" s="1">
        <v>43663</v>
      </c>
      <c r="G32" t="s">
        <v>0</v>
      </c>
      <c r="H32" t="s">
        <v>6</v>
      </c>
      <c r="I32">
        <v>3.2600000000000002</v>
      </c>
      <c r="J32">
        <v>0.50005787037037042</v>
      </c>
      <c r="K32" s="1">
        <v>43663</v>
      </c>
    </row>
  </sheetData>
  <mergeCells count="1">
    <mergeCell ref="B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2.0924900000000002</v>
      </c>
      <c r="O2">
        <v>2.4367500000000004</v>
      </c>
      <c r="P2">
        <v>2.5061400000000003</v>
      </c>
      <c r="Q2">
        <v>2.62</v>
      </c>
      <c r="R2">
        <v>2.7537500000000001</v>
      </c>
      <c r="S2">
        <v>3.0013700000000001</v>
      </c>
    </row>
    <row r="3" spans="1:20" x14ac:dyDescent="0.25">
      <c r="A3" t="s">
        <v>5</v>
      </c>
      <c r="B3" t="s">
        <v>62</v>
      </c>
      <c r="C3">
        <v>2.0902000000000003</v>
      </c>
      <c r="D3">
        <v>0.50006944444444446</v>
      </c>
      <c r="E3" s="1">
        <v>43664</v>
      </c>
      <c r="F3" s="1"/>
      <c r="G3" t="s">
        <v>5</v>
      </c>
      <c r="H3" t="s">
        <v>61</v>
      </c>
      <c r="I3">
        <v>2.2250000000000001</v>
      </c>
      <c r="J3">
        <v>0.50006944444444446</v>
      </c>
      <c r="K3" s="1">
        <v>43664</v>
      </c>
      <c r="L3" s="1"/>
      <c r="M3" t="s">
        <v>60</v>
      </c>
      <c r="N3" s="1">
        <v>43664</v>
      </c>
      <c r="O3" s="1">
        <v>43664</v>
      </c>
      <c r="P3" s="1">
        <v>43664</v>
      </c>
      <c r="Q3" s="1">
        <v>43664</v>
      </c>
      <c r="R3" s="1">
        <v>43664</v>
      </c>
      <c r="S3" s="1">
        <v>43664</v>
      </c>
      <c r="T3" s="1"/>
    </row>
    <row r="4" spans="1:20" x14ac:dyDescent="0.25">
      <c r="A4" t="s">
        <v>4</v>
      </c>
      <c r="B4" t="s">
        <v>59</v>
      </c>
      <c r="C4">
        <v>2.4820000000000002</v>
      </c>
      <c r="D4">
        <v>0.50006944444444446</v>
      </c>
      <c r="E4" s="1">
        <v>43664</v>
      </c>
      <c r="F4" s="1"/>
      <c r="G4" t="s">
        <v>4</v>
      </c>
      <c r="H4" t="s">
        <v>58</v>
      </c>
      <c r="I4">
        <v>2.73929</v>
      </c>
      <c r="J4">
        <v>0.50006944444444446</v>
      </c>
      <c r="K4" s="1">
        <v>43664</v>
      </c>
      <c r="L4" s="1"/>
    </row>
    <row r="5" spans="1:20" x14ac:dyDescent="0.25">
      <c r="A5" t="s">
        <v>3</v>
      </c>
      <c r="B5" t="s">
        <v>57</v>
      </c>
      <c r="C5">
        <v>2.5780000000000003</v>
      </c>
      <c r="D5">
        <v>0.50006944444444446</v>
      </c>
      <c r="E5" s="1">
        <v>43664</v>
      </c>
      <c r="F5" s="1"/>
      <c r="G5" t="s">
        <v>3</v>
      </c>
      <c r="H5" t="s">
        <v>56</v>
      </c>
      <c r="I5">
        <v>2.8833300000000004</v>
      </c>
      <c r="J5">
        <v>0.50006944444444446</v>
      </c>
      <c r="K5" s="1">
        <v>43664</v>
      </c>
      <c r="L5" s="1"/>
    </row>
    <row r="6" spans="1:20" x14ac:dyDescent="0.25">
      <c r="A6" t="s">
        <v>2</v>
      </c>
      <c r="B6" t="s">
        <v>55</v>
      </c>
      <c r="C6">
        <v>2.8000000000000003</v>
      </c>
      <c r="D6">
        <v>0.50006944444444446</v>
      </c>
      <c r="E6" s="1">
        <v>43664</v>
      </c>
      <c r="F6" s="1"/>
      <c r="G6" t="s">
        <v>2</v>
      </c>
      <c r="H6" t="s">
        <v>54</v>
      </c>
      <c r="I6">
        <v>3.0000000000000004</v>
      </c>
      <c r="J6">
        <v>0.50006944444444446</v>
      </c>
      <c r="K6" s="1">
        <v>43664</v>
      </c>
      <c r="L6" s="1"/>
      <c r="M6" t="s">
        <v>53</v>
      </c>
      <c r="N6" s="1">
        <v>43664</v>
      </c>
      <c r="O6" s="1"/>
    </row>
    <row r="7" spans="1:20" x14ac:dyDescent="0.25">
      <c r="A7" t="s">
        <v>1</v>
      </c>
      <c r="B7" t="s">
        <v>52</v>
      </c>
      <c r="C7">
        <v>3.0100000000000002</v>
      </c>
      <c r="D7">
        <v>0.50006944444444446</v>
      </c>
      <c r="E7" s="1">
        <v>43664</v>
      </c>
      <c r="F7" s="1"/>
      <c r="G7" t="s">
        <v>1</v>
      </c>
      <c r="H7" t="s">
        <v>51</v>
      </c>
      <c r="I7">
        <v>2.9472200000000002</v>
      </c>
      <c r="J7">
        <v>0.50006944444444446</v>
      </c>
      <c r="K7" s="1">
        <v>43664</v>
      </c>
      <c r="L7" s="1"/>
      <c r="M7" t="s">
        <v>50</v>
      </c>
      <c r="N7" s="1" t="s">
        <v>86</v>
      </c>
    </row>
    <row r="8" spans="1:20" x14ac:dyDescent="0.25">
      <c r="A8" t="s">
        <v>0</v>
      </c>
      <c r="B8" t="s">
        <v>49</v>
      </c>
      <c r="C8">
        <v>3.0500000000000003</v>
      </c>
      <c r="D8">
        <v>0.50006944444444446</v>
      </c>
      <c r="E8" s="1">
        <v>43664</v>
      </c>
      <c r="F8" s="1"/>
      <c r="G8" t="s">
        <v>0</v>
      </c>
      <c r="H8" t="s">
        <v>48</v>
      </c>
      <c r="I8">
        <v>2.9554800000000001</v>
      </c>
      <c r="J8">
        <v>0.50006944444444446</v>
      </c>
      <c r="K8" s="1">
        <v>43664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1.9300000000000002</v>
      </c>
      <c r="D11">
        <v>0.50006944444444446</v>
      </c>
      <c r="E11" s="1">
        <v>43664</v>
      </c>
      <c r="F11" s="1"/>
      <c r="G11" t="s">
        <v>5</v>
      </c>
      <c r="H11" t="s">
        <v>44</v>
      </c>
      <c r="I11">
        <v>2.0547400000000002</v>
      </c>
      <c r="J11">
        <v>0.50006944444444446</v>
      </c>
      <c r="K11" s="1">
        <v>43664</v>
      </c>
      <c r="L11" s="1"/>
    </row>
    <row r="12" spans="1:20" x14ac:dyDescent="0.25">
      <c r="A12" t="s">
        <v>4</v>
      </c>
      <c r="B12" t="s">
        <v>43</v>
      </c>
      <c r="C12">
        <v>2.4400000000000004</v>
      </c>
      <c r="D12">
        <v>0.50006944444444446</v>
      </c>
      <c r="E12" s="1">
        <v>43664</v>
      </c>
      <c r="F12" s="1"/>
      <c r="G12" t="s">
        <v>4</v>
      </c>
      <c r="H12" t="s">
        <v>42</v>
      </c>
      <c r="I12">
        <v>2.3000000000000003</v>
      </c>
      <c r="J12">
        <v>0.50006944444444446</v>
      </c>
      <c r="K12" s="1">
        <v>43664</v>
      </c>
      <c r="L12" s="1"/>
    </row>
    <row r="13" spans="1:20" x14ac:dyDescent="0.25">
      <c r="A13" t="s">
        <v>3</v>
      </c>
      <c r="B13" t="s">
        <v>41</v>
      </c>
      <c r="C13">
        <v>2.4000000000000004</v>
      </c>
      <c r="D13">
        <v>0.50006944444444446</v>
      </c>
      <c r="E13" s="1">
        <v>43664</v>
      </c>
      <c r="F13" s="1"/>
      <c r="G13" t="s">
        <v>3</v>
      </c>
      <c r="H13" t="s">
        <v>40</v>
      </c>
      <c r="I13">
        <v>2.4500000000000002</v>
      </c>
      <c r="J13">
        <v>0.50006944444444446</v>
      </c>
      <c r="K13" s="1">
        <v>43664</v>
      </c>
      <c r="L13" s="1"/>
    </row>
    <row r="14" spans="1:20" x14ac:dyDescent="0.25">
      <c r="A14" t="s">
        <v>2</v>
      </c>
      <c r="B14" t="s">
        <v>39</v>
      </c>
      <c r="C14">
        <v>2.4000000000000004</v>
      </c>
      <c r="D14">
        <v>0.50006944444444446</v>
      </c>
      <c r="E14" s="1">
        <v>43664</v>
      </c>
      <c r="F14" s="1"/>
      <c r="G14" t="s">
        <v>2</v>
      </c>
      <c r="H14" t="s">
        <v>38</v>
      </c>
      <c r="I14">
        <v>2.5</v>
      </c>
      <c r="J14">
        <v>0.50006944444444446</v>
      </c>
      <c r="K14" s="1">
        <v>43664</v>
      </c>
      <c r="L14" s="1"/>
    </row>
    <row r="15" spans="1:20" x14ac:dyDescent="0.25">
      <c r="A15" t="s">
        <v>1</v>
      </c>
      <c r="B15" t="s">
        <v>37</v>
      </c>
      <c r="C15">
        <v>2.5900000000000003</v>
      </c>
      <c r="D15">
        <v>0.50006944444444446</v>
      </c>
      <c r="E15" s="1">
        <v>43664</v>
      </c>
      <c r="F15" s="1"/>
      <c r="G15" t="s">
        <v>1</v>
      </c>
      <c r="H15" t="s">
        <v>36</v>
      </c>
      <c r="I15">
        <v>2.6500000000000004</v>
      </c>
      <c r="J15">
        <v>0.50006944444444446</v>
      </c>
      <c r="K15" s="1">
        <v>43664</v>
      </c>
      <c r="L15" s="1"/>
    </row>
    <row r="16" spans="1:20" x14ac:dyDescent="0.25">
      <c r="A16" t="s">
        <v>0</v>
      </c>
      <c r="B16" t="s">
        <v>35</v>
      </c>
      <c r="C16">
        <v>2.68</v>
      </c>
      <c r="D16">
        <v>0.50006944444444446</v>
      </c>
      <c r="E16" s="1">
        <v>43664</v>
      </c>
      <c r="F16" s="1"/>
      <c r="G16" t="s">
        <v>0</v>
      </c>
      <c r="H16" t="s">
        <v>34</v>
      </c>
      <c r="I16">
        <v>2.8000000000000003</v>
      </c>
      <c r="J16">
        <v>0.50006944444444446</v>
      </c>
      <c r="K16" s="1">
        <v>43664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2.4000000000000004</v>
      </c>
      <c r="D19">
        <v>0.50006944444444446</v>
      </c>
      <c r="E19" s="1">
        <v>43664</v>
      </c>
      <c r="F19" s="1"/>
      <c r="G19" t="s">
        <v>5</v>
      </c>
      <c r="H19" t="s">
        <v>30</v>
      </c>
      <c r="I19">
        <v>1.3</v>
      </c>
      <c r="J19">
        <v>0.50006944444444446</v>
      </c>
      <c r="K19" s="1">
        <v>43664</v>
      </c>
      <c r="L19" s="1"/>
    </row>
    <row r="20" spans="1:12" x14ac:dyDescent="0.25">
      <c r="A20" t="s">
        <v>4</v>
      </c>
      <c r="B20" t="s">
        <v>29</v>
      </c>
      <c r="C20">
        <v>2.4500000000000002</v>
      </c>
      <c r="D20">
        <v>0.50006944444444446</v>
      </c>
      <c r="E20" s="1">
        <v>43664</v>
      </c>
      <c r="F20" s="1"/>
      <c r="G20" t="s">
        <v>4</v>
      </c>
      <c r="H20" t="s">
        <v>28</v>
      </c>
      <c r="I20">
        <v>2.1500000000000004</v>
      </c>
      <c r="J20">
        <v>0.50006944444444446</v>
      </c>
      <c r="K20" s="1">
        <v>43664</v>
      </c>
      <c r="L20" s="1"/>
    </row>
    <row r="21" spans="1:12" x14ac:dyDescent="0.25">
      <c r="A21" t="s">
        <v>3</v>
      </c>
      <c r="B21" t="s">
        <v>27</v>
      </c>
      <c r="C21">
        <v>2.6</v>
      </c>
      <c r="D21">
        <v>0.50006944444444446</v>
      </c>
      <c r="E21" s="1">
        <v>43664</v>
      </c>
      <c r="F21" s="1"/>
      <c r="G21" t="s">
        <v>3</v>
      </c>
      <c r="H21" t="s">
        <v>26</v>
      </c>
      <c r="I21">
        <v>2.157</v>
      </c>
      <c r="J21">
        <v>0.50006944444444446</v>
      </c>
      <c r="K21" s="1">
        <v>43664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0.50006944444444446</v>
      </c>
      <c r="E22" s="1">
        <v>43664</v>
      </c>
      <c r="F22" s="1"/>
      <c r="G22" t="s">
        <v>2</v>
      </c>
      <c r="H22" t="s">
        <v>24</v>
      </c>
      <c r="I22">
        <v>2.21</v>
      </c>
      <c r="J22">
        <v>0.50006944444444446</v>
      </c>
      <c r="K22" s="1">
        <v>43664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0.50006944444444446</v>
      </c>
      <c r="E23" s="1">
        <v>43664</v>
      </c>
      <c r="F23" s="1"/>
      <c r="G23" t="s">
        <v>1</v>
      </c>
      <c r="H23" t="s">
        <v>22</v>
      </c>
      <c r="I23">
        <v>2.21</v>
      </c>
      <c r="J23">
        <v>0.50006944444444446</v>
      </c>
      <c r="K23" s="1">
        <v>43664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0.50006944444444446</v>
      </c>
      <c r="E24" s="1">
        <v>43664</v>
      </c>
      <c r="F24" s="1"/>
      <c r="G24" t="s">
        <v>0</v>
      </c>
      <c r="H24" t="s">
        <v>20</v>
      </c>
      <c r="I24">
        <v>2.1800000000000002</v>
      </c>
      <c r="J24">
        <v>0.50006944444444446</v>
      </c>
      <c r="K24" s="1">
        <v>43664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0.50006944444444446</v>
      </c>
      <c r="E27" s="1">
        <v>43664</v>
      </c>
      <c r="F27" s="1"/>
      <c r="G27" t="s">
        <v>5</v>
      </c>
      <c r="H27" t="s">
        <v>16</v>
      </c>
      <c r="I27">
        <v>2.5097700000000001</v>
      </c>
      <c r="J27">
        <v>0.50006944444444446</v>
      </c>
      <c r="K27" s="1">
        <v>43664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0.50006944444444446</v>
      </c>
      <c r="E28" s="1">
        <v>43664</v>
      </c>
      <c r="F28" s="1"/>
      <c r="G28" t="s">
        <v>4</v>
      </c>
      <c r="H28" t="s">
        <v>14</v>
      </c>
      <c r="I28">
        <v>2.5801600000000002</v>
      </c>
      <c r="J28">
        <v>0.50006944444444446</v>
      </c>
      <c r="K28" s="1">
        <v>43664</v>
      </c>
      <c r="L28" s="1"/>
    </row>
    <row r="29" spans="1:12" x14ac:dyDescent="0.25">
      <c r="A29" t="s">
        <v>3</v>
      </c>
      <c r="B29" t="s">
        <v>13</v>
      </c>
      <c r="C29">
        <v>2.4850000000000003</v>
      </c>
      <c r="D29">
        <v>0.50006944444444446</v>
      </c>
      <c r="E29" s="1">
        <v>43664</v>
      </c>
      <c r="F29" s="1"/>
      <c r="G29" t="s">
        <v>3</v>
      </c>
      <c r="H29" t="s">
        <v>12</v>
      </c>
      <c r="I29">
        <v>2.5115500000000002</v>
      </c>
      <c r="J29">
        <v>0.50006944444444446</v>
      </c>
      <c r="K29" s="1">
        <v>43664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0.50006944444444446</v>
      </c>
      <c r="E30" s="1">
        <v>43664</v>
      </c>
      <c r="F30" s="1"/>
      <c r="G30" t="s">
        <v>2</v>
      </c>
      <c r="H30" t="s">
        <v>10</v>
      </c>
      <c r="I30">
        <v>2.5500000000000003</v>
      </c>
      <c r="J30">
        <v>0.50006944444444446</v>
      </c>
      <c r="K30" s="1">
        <v>43664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0.50006944444444446</v>
      </c>
      <c r="E31" s="1">
        <v>43664</v>
      </c>
      <c r="G31" t="s">
        <v>1</v>
      </c>
      <c r="H31" t="s">
        <v>8</v>
      </c>
      <c r="I31">
        <v>2.3656900000000003</v>
      </c>
      <c r="J31">
        <v>0.50006944444444446</v>
      </c>
      <c r="K31" s="1">
        <v>43664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0.50006944444444446</v>
      </c>
      <c r="E32" s="1">
        <v>43664</v>
      </c>
      <c r="G32" t="s">
        <v>0</v>
      </c>
      <c r="H32" t="s">
        <v>6</v>
      </c>
      <c r="I32">
        <v>3.2600000000000002</v>
      </c>
      <c r="J32">
        <v>0.50006944444444446</v>
      </c>
      <c r="K32" s="1">
        <v>43664</v>
      </c>
    </row>
  </sheetData>
  <mergeCells count="1">
    <mergeCell ref="B1:K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2.2880000000000003</v>
      </c>
      <c r="O2">
        <v>2.3892500000000001</v>
      </c>
      <c r="P2">
        <v>2.4945000000000004</v>
      </c>
      <c r="Q2">
        <v>2.4161400000000004</v>
      </c>
      <c r="R2">
        <v>2.6058300000000001</v>
      </c>
      <c r="S2">
        <v>2.9088700000000003</v>
      </c>
    </row>
    <row r="3" spans="1:20" x14ac:dyDescent="0.25">
      <c r="A3" t="s">
        <v>5</v>
      </c>
      <c r="B3" t="s">
        <v>62</v>
      </c>
      <c r="C3">
        <v>2.3520000000000003</v>
      </c>
      <c r="D3">
        <v>0.50005787037037042</v>
      </c>
      <c r="E3" s="1">
        <v>43667</v>
      </c>
      <c r="F3" s="1"/>
      <c r="G3" t="s">
        <v>5</v>
      </c>
      <c r="H3" t="s">
        <v>61</v>
      </c>
      <c r="I3">
        <v>2.625</v>
      </c>
      <c r="J3">
        <v>0.50005787037037042</v>
      </c>
      <c r="K3" s="1">
        <v>43667</v>
      </c>
      <c r="L3" s="1"/>
      <c r="M3" t="s">
        <v>60</v>
      </c>
      <c r="N3" s="1">
        <v>43667</v>
      </c>
      <c r="O3" s="1">
        <v>43667</v>
      </c>
      <c r="P3" s="1">
        <v>43667</v>
      </c>
      <c r="Q3" s="1">
        <v>43667</v>
      </c>
      <c r="R3" s="1">
        <v>43667</v>
      </c>
      <c r="S3" s="1">
        <v>43667</v>
      </c>
      <c r="T3" s="1"/>
    </row>
    <row r="4" spans="1:20" x14ac:dyDescent="0.25">
      <c r="A4" t="s">
        <v>4</v>
      </c>
      <c r="B4" t="s">
        <v>59</v>
      </c>
      <c r="C4">
        <v>2.4820000000000002</v>
      </c>
      <c r="D4">
        <v>0.50005787037037042</v>
      </c>
      <c r="E4" s="1">
        <v>43667</v>
      </c>
      <c r="F4" s="1"/>
      <c r="G4" t="s">
        <v>4</v>
      </c>
      <c r="H4" t="s">
        <v>58</v>
      </c>
      <c r="I4">
        <v>2.73929</v>
      </c>
      <c r="J4">
        <v>0.50005787037037042</v>
      </c>
      <c r="K4" s="1">
        <v>43667</v>
      </c>
      <c r="L4" s="1"/>
    </row>
    <row r="5" spans="1:20" x14ac:dyDescent="0.25">
      <c r="A5" t="s">
        <v>3</v>
      </c>
      <c r="B5" t="s">
        <v>57</v>
      </c>
      <c r="C5">
        <v>2.5780000000000003</v>
      </c>
      <c r="D5">
        <v>0.50005787037037042</v>
      </c>
      <c r="E5" s="1">
        <v>43667</v>
      </c>
      <c r="F5" s="1"/>
      <c r="G5" t="s">
        <v>3</v>
      </c>
      <c r="H5" t="s">
        <v>56</v>
      </c>
      <c r="I5">
        <v>2.8833300000000004</v>
      </c>
      <c r="J5">
        <v>0.50005787037037042</v>
      </c>
      <c r="K5" s="1">
        <v>43667</v>
      </c>
      <c r="L5" s="1"/>
    </row>
    <row r="6" spans="1:20" x14ac:dyDescent="0.25">
      <c r="A6" t="s">
        <v>2</v>
      </c>
      <c r="B6" t="s">
        <v>55</v>
      </c>
      <c r="C6">
        <v>1.5000000000000002</v>
      </c>
      <c r="D6">
        <v>0.50005787037037042</v>
      </c>
      <c r="E6" s="1">
        <v>43667</v>
      </c>
      <c r="F6" s="1"/>
      <c r="G6" t="s">
        <v>2</v>
      </c>
      <c r="H6" t="s">
        <v>54</v>
      </c>
      <c r="I6">
        <v>2.9222200000000003</v>
      </c>
      <c r="J6">
        <v>0.50005787037037042</v>
      </c>
      <c r="K6" s="1">
        <v>43667</v>
      </c>
      <c r="L6" s="1"/>
      <c r="M6" t="s">
        <v>53</v>
      </c>
      <c r="N6" s="1">
        <v>43667</v>
      </c>
      <c r="O6" s="1"/>
    </row>
    <row r="7" spans="1:20" x14ac:dyDescent="0.25">
      <c r="A7" t="s">
        <v>1</v>
      </c>
      <c r="B7" t="s">
        <v>52</v>
      </c>
      <c r="C7">
        <v>3.0100000000000002</v>
      </c>
      <c r="D7">
        <v>0.50005787037037042</v>
      </c>
      <c r="E7" s="1">
        <v>43667</v>
      </c>
      <c r="F7" s="1"/>
      <c r="G7" t="s">
        <v>1</v>
      </c>
      <c r="H7" t="s">
        <v>51</v>
      </c>
      <c r="I7">
        <v>2.9472200000000002</v>
      </c>
      <c r="J7">
        <v>0.50005787037037042</v>
      </c>
      <c r="K7" s="1">
        <v>43667</v>
      </c>
      <c r="L7" s="1"/>
      <c r="M7" t="s">
        <v>50</v>
      </c>
      <c r="N7" s="1" t="s">
        <v>87</v>
      </c>
    </row>
    <row r="8" spans="1:20" x14ac:dyDescent="0.25">
      <c r="A8" t="s">
        <v>0</v>
      </c>
      <c r="B8" t="s">
        <v>49</v>
      </c>
      <c r="C8">
        <v>3.0500000000000003</v>
      </c>
      <c r="D8">
        <v>0.50005787037037042</v>
      </c>
      <c r="E8" s="1">
        <v>43667</v>
      </c>
      <c r="F8" s="1"/>
      <c r="G8" t="s">
        <v>0</v>
      </c>
      <c r="H8" t="s">
        <v>48</v>
      </c>
      <c r="I8">
        <v>2.9554800000000001</v>
      </c>
      <c r="J8">
        <v>0.50005787037037042</v>
      </c>
      <c r="K8" s="1">
        <v>43667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43667</v>
      </c>
      <c r="F11" s="1"/>
      <c r="G11" t="s">
        <v>5</v>
      </c>
      <c r="H11" t="s">
        <v>44</v>
      </c>
      <c r="I11">
        <v>2.1500000000000004</v>
      </c>
      <c r="J11">
        <v>0.50005787037037042</v>
      </c>
      <c r="K11" s="1">
        <v>43667</v>
      </c>
      <c r="L11" s="1"/>
    </row>
    <row r="12" spans="1:20" x14ac:dyDescent="0.25">
      <c r="A12" t="s">
        <v>4</v>
      </c>
      <c r="B12" t="s">
        <v>43</v>
      </c>
      <c r="C12">
        <v>2.25</v>
      </c>
      <c r="D12">
        <v>0.50005787037037042</v>
      </c>
      <c r="E12" s="1">
        <v>43667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43667</v>
      </c>
      <c r="L12" s="1"/>
    </row>
    <row r="13" spans="1:20" x14ac:dyDescent="0.25">
      <c r="A13" t="s">
        <v>3</v>
      </c>
      <c r="B13" t="s">
        <v>41</v>
      </c>
      <c r="C13">
        <v>2.4700000000000002</v>
      </c>
      <c r="D13">
        <v>0.50005787037037042</v>
      </c>
      <c r="E13" s="1">
        <v>43667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43667</v>
      </c>
      <c r="L13" s="1"/>
    </row>
    <row r="14" spans="1:20" x14ac:dyDescent="0.25">
      <c r="A14" t="s">
        <v>2</v>
      </c>
      <c r="B14" t="s">
        <v>39</v>
      </c>
      <c r="C14">
        <v>2.5100000000000002</v>
      </c>
      <c r="D14">
        <v>0.50005787037037042</v>
      </c>
      <c r="E14" s="1">
        <v>43667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43667</v>
      </c>
      <c r="L14" s="1"/>
    </row>
    <row r="15" spans="1:20" x14ac:dyDescent="0.25">
      <c r="A15" t="s">
        <v>1</v>
      </c>
      <c r="B15" t="s">
        <v>37</v>
      </c>
      <c r="C15">
        <v>2.56</v>
      </c>
      <c r="D15">
        <v>0.50005787037037042</v>
      </c>
      <c r="E15" s="1">
        <v>43667</v>
      </c>
      <c r="F15" s="1"/>
      <c r="G15" t="s">
        <v>1</v>
      </c>
      <c r="H15" t="s">
        <v>36</v>
      </c>
      <c r="I15">
        <v>2.6500000000000004</v>
      </c>
      <c r="J15">
        <v>0.50005787037037042</v>
      </c>
      <c r="K15" s="1">
        <v>43667</v>
      </c>
      <c r="L15" s="1"/>
    </row>
    <row r="16" spans="1:20" x14ac:dyDescent="0.25">
      <c r="A16" t="s">
        <v>0</v>
      </c>
      <c r="B16" t="s">
        <v>35</v>
      </c>
      <c r="C16">
        <v>2.6500000000000004</v>
      </c>
      <c r="D16">
        <v>0.50005787037037042</v>
      </c>
      <c r="E16" s="1">
        <v>43667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43667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2.3000000000000003</v>
      </c>
      <c r="D19">
        <v>0.50005787037037042</v>
      </c>
      <c r="E19" s="1">
        <v>43667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43667</v>
      </c>
      <c r="L19" s="1"/>
    </row>
    <row r="20" spans="1:12" x14ac:dyDescent="0.25">
      <c r="A20" t="s">
        <v>4</v>
      </c>
      <c r="B20" t="s">
        <v>29</v>
      </c>
      <c r="C20">
        <v>2.4000000000000004</v>
      </c>
      <c r="D20">
        <v>0.50005787037037042</v>
      </c>
      <c r="E20" s="1">
        <v>43667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43667</v>
      </c>
      <c r="L20" s="1"/>
    </row>
    <row r="21" spans="1:12" x14ac:dyDescent="0.25">
      <c r="A21" t="s">
        <v>3</v>
      </c>
      <c r="B21" t="s">
        <v>27</v>
      </c>
      <c r="C21">
        <v>2.58</v>
      </c>
      <c r="D21">
        <v>0.50005787037037042</v>
      </c>
      <c r="E21" s="1">
        <v>43667</v>
      </c>
      <c r="F21" s="1"/>
      <c r="G21" t="s">
        <v>3</v>
      </c>
      <c r="H21" t="s">
        <v>26</v>
      </c>
      <c r="I21">
        <v>2.173</v>
      </c>
      <c r="J21">
        <v>0.50005787037037042</v>
      </c>
      <c r="K21" s="1">
        <v>43667</v>
      </c>
      <c r="L21" s="1"/>
    </row>
    <row r="22" spans="1:12" x14ac:dyDescent="0.25">
      <c r="A22" t="s">
        <v>2</v>
      </c>
      <c r="B22" t="s">
        <v>25</v>
      </c>
      <c r="C22">
        <v>1.8507000000000002</v>
      </c>
      <c r="D22">
        <v>0.50005787037037042</v>
      </c>
      <c r="E22" s="1">
        <v>43667</v>
      </c>
      <c r="F22" s="1"/>
      <c r="G22" t="s">
        <v>2</v>
      </c>
      <c r="H22" t="s">
        <v>24</v>
      </c>
      <c r="I22">
        <v>2.2390000000000003</v>
      </c>
      <c r="J22">
        <v>0.50005787037037042</v>
      </c>
      <c r="K22" s="1">
        <v>43667</v>
      </c>
      <c r="L22" s="1"/>
    </row>
    <row r="23" spans="1:12" x14ac:dyDescent="0.25">
      <c r="A23" t="s">
        <v>1</v>
      </c>
      <c r="B23" t="s">
        <v>23</v>
      </c>
      <c r="C23">
        <v>2.0125000000000002</v>
      </c>
      <c r="D23">
        <v>0.50005787037037042</v>
      </c>
      <c r="E23" s="1">
        <v>43667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43667</v>
      </c>
      <c r="L23" s="1"/>
    </row>
    <row r="24" spans="1:12" x14ac:dyDescent="0.25">
      <c r="A24" t="s">
        <v>0</v>
      </c>
      <c r="B24" t="s">
        <v>21</v>
      </c>
      <c r="C24">
        <v>2.83</v>
      </c>
      <c r="D24">
        <v>0.50005787037037042</v>
      </c>
      <c r="E24" s="1">
        <v>43667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43667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2.35</v>
      </c>
      <c r="D27">
        <v>0.50005787037037042</v>
      </c>
      <c r="E27" s="1">
        <v>43667</v>
      </c>
      <c r="F27" s="1"/>
      <c r="G27" t="s">
        <v>5</v>
      </c>
      <c r="H27" t="s">
        <v>16</v>
      </c>
      <c r="I27">
        <v>2.3522000000000003</v>
      </c>
      <c r="J27">
        <v>0.50005787037037042</v>
      </c>
      <c r="K27" s="1">
        <v>43667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43667</v>
      </c>
      <c r="F28" s="1"/>
      <c r="G28" t="s">
        <v>4</v>
      </c>
      <c r="H28" t="s">
        <v>14</v>
      </c>
      <c r="I28">
        <v>2.5178000000000003</v>
      </c>
      <c r="J28">
        <v>0.50005787037037042</v>
      </c>
      <c r="K28" s="1">
        <v>43667</v>
      </c>
      <c r="L28" s="1"/>
    </row>
    <row r="29" spans="1:12" x14ac:dyDescent="0.25">
      <c r="A29" t="s">
        <v>3</v>
      </c>
      <c r="B29" t="s">
        <v>13</v>
      </c>
      <c r="C29">
        <v>2.48</v>
      </c>
      <c r="D29">
        <v>0.50005787037037042</v>
      </c>
      <c r="E29" s="1">
        <v>43667</v>
      </c>
      <c r="F29" s="1"/>
      <c r="G29" t="s">
        <v>3</v>
      </c>
      <c r="H29" t="s">
        <v>12</v>
      </c>
      <c r="I29">
        <v>2.4326500000000002</v>
      </c>
      <c r="J29">
        <v>0.50005787037037042</v>
      </c>
      <c r="K29" s="1">
        <v>43667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43667</v>
      </c>
      <c r="F30" s="1"/>
      <c r="G30" t="s">
        <v>2</v>
      </c>
      <c r="H30" t="s">
        <v>10</v>
      </c>
      <c r="I30">
        <v>2.4155500000000001</v>
      </c>
      <c r="J30">
        <v>0.50005787037037042</v>
      </c>
      <c r="K30" s="1">
        <v>43667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43667</v>
      </c>
      <c r="G31" t="s">
        <v>1</v>
      </c>
      <c r="H31" t="s">
        <v>8</v>
      </c>
      <c r="I31">
        <v>2.2883100000000001</v>
      </c>
      <c r="J31">
        <v>0.50005787037037042</v>
      </c>
      <c r="K31" s="1">
        <v>43667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0.50005787037037042</v>
      </c>
      <c r="E32" s="1">
        <v>43667</v>
      </c>
      <c r="G32" t="s">
        <v>0</v>
      </c>
      <c r="H32" t="s">
        <v>6</v>
      </c>
      <c r="I32">
        <v>3.2600000000000002</v>
      </c>
      <c r="J32">
        <v>0.50005787037037042</v>
      </c>
      <c r="K32" s="1">
        <v>43667</v>
      </c>
    </row>
  </sheetData>
  <mergeCells count="1">
    <mergeCell ref="B1:K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2.2455000000000003</v>
      </c>
      <c r="O2">
        <v>2.4017500000000003</v>
      </c>
      <c r="P2">
        <v>2.4857100000000001</v>
      </c>
      <c r="Q2">
        <v>2.5356200000000002</v>
      </c>
      <c r="R2">
        <v>2.8080600000000002</v>
      </c>
      <c r="S2">
        <v>3.1138700000000004</v>
      </c>
    </row>
    <row r="3" spans="1:20" x14ac:dyDescent="0.25">
      <c r="A3" t="s">
        <v>5</v>
      </c>
      <c r="B3" t="s">
        <v>62</v>
      </c>
      <c r="C3">
        <v>2.3520000000000003</v>
      </c>
      <c r="D3">
        <v>0.50005787037037042</v>
      </c>
      <c r="E3" s="1">
        <v>43668</v>
      </c>
      <c r="F3" s="1"/>
      <c r="G3" t="s">
        <v>5</v>
      </c>
      <c r="H3" t="s">
        <v>61</v>
      </c>
      <c r="I3">
        <v>2.7</v>
      </c>
      <c r="J3">
        <v>0.50005787037037042</v>
      </c>
      <c r="K3" s="1">
        <v>43668</v>
      </c>
      <c r="L3" s="1"/>
      <c r="M3" t="s">
        <v>60</v>
      </c>
      <c r="N3" s="1">
        <v>43668</v>
      </c>
      <c r="O3" s="1">
        <v>43668</v>
      </c>
      <c r="P3" s="1">
        <v>43668</v>
      </c>
      <c r="Q3" s="1">
        <v>43668</v>
      </c>
      <c r="R3" s="1">
        <v>43668</v>
      </c>
      <c r="S3" s="1">
        <v>43668</v>
      </c>
      <c r="T3" s="1"/>
    </row>
    <row r="4" spans="1:20" x14ac:dyDescent="0.25">
      <c r="A4" t="s">
        <v>4</v>
      </c>
      <c r="B4" t="s">
        <v>59</v>
      </c>
      <c r="C4">
        <v>2.4820000000000002</v>
      </c>
      <c r="D4">
        <v>0.50005787037037042</v>
      </c>
      <c r="E4" s="1">
        <v>43668</v>
      </c>
      <c r="F4" s="1"/>
      <c r="G4" t="s">
        <v>4</v>
      </c>
      <c r="H4" t="s">
        <v>58</v>
      </c>
      <c r="I4">
        <v>2.73929</v>
      </c>
      <c r="J4">
        <v>0.50005787037037042</v>
      </c>
      <c r="K4" s="1">
        <v>43668</v>
      </c>
      <c r="L4" s="1"/>
    </row>
    <row r="5" spans="1:20" x14ac:dyDescent="0.25">
      <c r="A5" t="s">
        <v>3</v>
      </c>
      <c r="B5" t="s">
        <v>57</v>
      </c>
      <c r="C5">
        <v>2.5780000000000003</v>
      </c>
      <c r="D5">
        <v>0.50005787037037042</v>
      </c>
      <c r="E5" s="1">
        <v>43668</v>
      </c>
      <c r="F5" s="1"/>
      <c r="G5" t="s">
        <v>3</v>
      </c>
      <c r="H5" t="s">
        <v>56</v>
      </c>
      <c r="I5">
        <v>2.8833300000000004</v>
      </c>
      <c r="J5">
        <v>0.50005787037037042</v>
      </c>
      <c r="K5" s="1">
        <v>43668</v>
      </c>
      <c r="L5" s="1"/>
    </row>
    <row r="6" spans="1:20" x14ac:dyDescent="0.25">
      <c r="A6" t="s">
        <v>2</v>
      </c>
      <c r="B6" t="s">
        <v>55</v>
      </c>
      <c r="C6">
        <v>1.5000000000000002</v>
      </c>
      <c r="D6">
        <v>0.50005787037037042</v>
      </c>
      <c r="E6" s="1">
        <v>43668</v>
      </c>
      <c r="F6" s="1"/>
      <c r="G6" t="s">
        <v>2</v>
      </c>
      <c r="H6" t="s">
        <v>54</v>
      </c>
      <c r="I6">
        <v>3.0000000000000004</v>
      </c>
      <c r="J6">
        <v>0.50005787037037042</v>
      </c>
      <c r="K6" s="1">
        <v>43668</v>
      </c>
      <c r="L6" s="1"/>
      <c r="M6" t="s">
        <v>53</v>
      </c>
      <c r="N6" s="1">
        <v>43668</v>
      </c>
      <c r="O6" s="1"/>
    </row>
    <row r="7" spans="1:20" x14ac:dyDescent="0.25">
      <c r="A7" t="s">
        <v>1</v>
      </c>
      <c r="B7" t="s">
        <v>52</v>
      </c>
      <c r="C7">
        <v>3.0290000000000004</v>
      </c>
      <c r="D7">
        <v>0.50005787037037042</v>
      </c>
      <c r="E7" s="1">
        <v>43668</v>
      </c>
      <c r="F7" s="1"/>
      <c r="G7" t="s">
        <v>1</v>
      </c>
      <c r="H7" t="s">
        <v>51</v>
      </c>
      <c r="I7">
        <v>2.9472200000000002</v>
      </c>
      <c r="J7">
        <v>0.50005787037037042</v>
      </c>
      <c r="K7" s="1">
        <v>43668</v>
      </c>
      <c r="L7" s="1"/>
      <c r="M7" t="s">
        <v>50</v>
      </c>
      <c r="N7" s="1" t="s">
        <v>88</v>
      </c>
    </row>
    <row r="8" spans="1:20" x14ac:dyDescent="0.25">
      <c r="A8" t="s">
        <v>0</v>
      </c>
      <c r="B8" t="s">
        <v>49</v>
      </c>
      <c r="C8">
        <v>3.0500000000000003</v>
      </c>
      <c r="D8">
        <v>0.50005787037037042</v>
      </c>
      <c r="E8" s="1">
        <v>43668</v>
      </c>
      <c r="F8" s="1"/>
      <c r="G8" t="s">
        <v>0</v>
      </c>
      <c r="H8" t="s">
        <v>48</v>
      </c>
      <c r="I8">
        <v>2.9554800000000001</v>
      </c>
      <c r="J8">
        <v>0.50005787037037042</v>
      </c>
      <c r="K8" s="1">
        <v>43668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1.56</v>
      </c>
      <c r="D11">
        <v>0.50005787037037042</v>
      </c>
      <c r="E11" s="1">
        <v>43668</v>
      </c>
      <c r="F11" s="1"/>
      <c r="G11" t="s">
        <v>5</v>
      </c>
      <c r="H11" t="s">
        <v>44</v>
      </c>
      <c r="I11">
        <v>2.1500000000000004</v>
      </c>
      <c r="J11">
        <v>0.50005787037037042</v>
      </c>
      <c r="K11" s="1">
        <v>43668</v>
      </c>
      <c r="L11" s="1"/>
    </row>
    <row r="12" spans="1:20" x14ac:dyDescent="0.25">
      <c r="A12" t="s">
        <v>4</v>
      </c>
      <c r="B12" t="s">
        <v>43</v>
      </c>
      <c r="C12">
        <v>1.5000000000000002</v>
      </c>
      <c r="D12">
        <v>0.50005787037037042</v>
      </c>
      <c r="E12" s="1">
        <v>43668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43668</v>
      </c>
      <c r="L12" s="1"/>
    </row>
    <row r="13" spans="1:20" x14ac:dyDescent="0.25">
      <c r="A13" t="s">
        <v>3</v>
      </c>
      <c r="B13" t="s">
        <v>41</v>
      </c>
      <c r="C13">
        <v>2.2200000000000002</v>
      </c>
      <c r="D13">
        <v>0.50005787037037042</v>
      </c>
      <c r="E13" s="1">
        <v>43668</v>
      </c>
      <c r="F13" s="1"/>
      <c r="G13" t="s">
        <v>3</v>
      </c>
      <c r="H13" t="s">
        <v>40</v>
      </c>
      <c r="I13">
        <v>2.4000000000000004</v>
      </c>
      <c r="J13">
        <v>0.50005787037037042</v>
      </c>
      <c r="K13" s="1">
        <v>43668</v>
      </c>
      <c r="L13" s="1"/>
    </row>
    <row r="14" spans="1:20" x14ac:dyDescent="0.25">
      <c r="A14" t="s">
        <v>2</v>
      </c>
      <c r="B14" t="s">
        <v>39</v>
      </c>
      <c r="C14">
        <v>2.5</v>
      </c>
      <c r="D14">
        <v>0.50005787037037042</v>
      </c>
      <c r="E14" s="1">
        <v>43668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43668</v>
      </c>
      <c r="L14" s="1"/>
    </row>
    <row r="15" spans="1:20" x14ac:dyDescent="0.25">
      <c r="A15" t="s">
        <v>1</v>
      </c>
      <c r="B15" t="s">
        <v>37</v>
      </c>
      <c r="C15">
        <v>2.7600000000000002</v>
      </c>
      <c r="D15">
        <v>0.50005787037037042</v>
      </c>
      <c r="E15" s="1">
        <v>43668</v>
      </c>
      <c r="F15" s="1"/>
      <c r="G15" t="s">
        <v>1</v>
      </c>
      <c r="H15" t="s">
        <v>36</v>
      </c>
      <c r="I15">
        <v>2.6</v>
      </c>
      <c r="J15">
        <v>0.50005787037037042</v>
      </c>
      <c r="K15" s="1">
        <v>43668</v>
      </c>
      <c r="L15" s="1"/>
    </row>
    <row r="16" spans="1:20" x14ac:dyDescent="0.25">
      <c r="A16" t="s">
        <v>0</v>
      </c>
      <c r="B16" t="s">
        <v>35</v>
      </c>
      <c r="C16">
        <v>3.2900000000000005</v>
      </c>
      <c r="D16">
        <v>0.50005787037037042</v>
      </c>
      <c r="E16" s="1">
        <v>43668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43668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2.08</v>
      </c>
      <c r="D19">
        <v>0.50005787037037042</v>
      </c>
      <c r="E19" s="1">
        <v>43668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43668</v>
      </c>
      <c r="L19" s="1"/>
    </row>
    <row r="20" spans="1:12" x14ac:dyDescent="0.25">
      <c r="A20" t="s">
        <v>4</v>
      </c>
      <c r="B20" t="s">
        <v>29</v>
      </c>
      <c r="C20">
        <v>2.4500000000000002</v>
      </c>
      <c r="D20">
        <v>0.50005787037037042</v>
      </c>
      <c r="E20" s="1">
        <v>43668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43668</v>
      </c>
      <c r="L20" s="1"/>
    </row>
    <row r="21" spans="1:12" x14ac:dyDescent="0.25">
      <c r="A21" t="s">
        <v>3</v>
      </c>
      <c r="B21" t="s">
        <v>27</v>
      </c>
      <c r="C21">
        <v>2.6</v>
      </c>
      <c r="D21">
        <v>0.50005787037037042</v>
      </c>
      <c r="E21" s="1">
        <v>43668</v>
      </c>
      <c r="F21" s="1"/>
      <c r="G21" t="s">
        <v>3</v>
      </c>
      <c r="H21" t="s">
        <v>26</v>
      </c>
      <c r="I21">
        <v>2.2000000000000002</v>
      </c>
      <c r="J21">
        <v>0.50005787037037042</v>
      </c>
      <c r="K21" s="1">
        <v>43668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43668</v>
      </c>
      <c r="F22" s="1"/>
      <c r="G22" t="s">
        <v>2</v>
      </c>
      <c r="H22" t="s">
        <v>24</v>
      </c>
      <c r="I22">
        <v>2.238</v>
      </c>
      <c r="J22">
        <v>0.50005787037037042</v>
      </c>
      <c r="K22" s="1">
        <v>43668</v>
      </c>
      <c r="L22" s="1"/>
    </row>
    <row r="23" spans="1:12" x14ac:dyDescent="0.25">
      <c r="A23" t="s">
        <v>1</v>
      </c>
      <c r="B23" t="s">
        <v>23</v>
      </c>
      <c r="C23">
        <v>3.0000000000000004</v>
      </c>
      <c r="D23">
        <v>0.50005787037037042</v>
      </c>
      <c r="E23" s="1">
        <v>43668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43668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0.50005787037037042</v>
      </c>
      <c r="E24" s="1">
        <v>43668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43668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2.4000000000000004</v>
      </c>
      <c r="D27">
        <v>0.50005787037037042</v>
      </c>
      <c r="E27" s="1">
        <v>43668</v>
      </c>
      <c r="F27" s="1"/>
      <c r="G27" t="s">
        <v>5</v>
      </c>
      <c r="H27" t="s">
        <v>16</v>
      </c>
      <c r="I27">
        <v>2.50902</v>
      </c>
      <c r="J27">
        <v>0.50005787037037042</v>
      </c>
      <c r="K27" s="1">
        <v>43668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43668</v>
      </c>
      <c r="F28" s="1"/>
      <c r="G28" t="s">
        <v>4</v>
      </c>
      <c r="H28" t="s">
        <v>14</v>
      </c>
      <c r="I28">
        <v>2.5178000000000003</v>
      </c>
      <c r="J28">
        <v>0.50005787037037042</v>
      </c>
      <c r="K28" s="1">
        <v>43668</v>
      </c>
      <c r="L28" s="1"/>
    </row>
    <row r="29" spans="1:12" x14ac:dyDescent="0.25">
      <c r="A29" t="s">
        <v>3</v>
      </c>
      <c r="B29" t="s">
        <v>13</v>
      </c>
      <c r="C29">
        <v>2.4750000000000001</v>
      </c>
      <c r="D29">
        <v>0.50005787037037042</v>
      </c>
      <c r="E29" s="1">
        <v>43668</v>
      </c>
      <c r="F29" s="1"/>
      <c r="G29" t="s">
        <v>3</v>
      </c>
      <c r="H29" t="s">
        <v>12</v>
      </c>
      <c r="I29">
        <v>2.48983</v>
      </c>
      <c r="J29">
        <v>0.50005787037037042</v>
      </c>
      <c r="K29" s="1">
        <v>43668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43668</v>
      </c>
      <c r="F30" s="1"/>
      <c r="G30" t="s">
        <v>2</v>
      </c>
      <c r="H30" t="s">
        <v>10</v>
      </c>
      <c r="I30">
        <v>2.4424800000000002</v>
      </c>
      <c r="J30">
        <v>0.50005787037037042</v>
      </c>
      <c r="K30" s="1">
        <v>43668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43668</v>
      </c>
      <c r="G31" t="s">
        <v>1</v>
      </c>
      <c r="H31" t="s">
        <v>8</v>
      </c>
      <c r="I31">
        <v>2.3111900000000003</v>
      </c>
      <c r="J31">
        <v>0.50005787037037042</v>
      </c>
      <c r="K31" s="1">
        <v>43668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0.50005787037037042</v>
      </c>
      <c r="E32" s="1">
        <v>43668</v>
      </c>
      <c r="G32" t="s">
        <v>0</v>
      </c>
      <c r="H32" t="s">
        <v>6</v>
      </c>
      <c r="I32">
        <v>3.2500000000000004</v>
      </c>
      <c r="J32">
        <v>0.50005787037037042</v>
      </c>
      <c r="K32" s="1">
        <v>43668</v>
      </c>
    </row>
  </sheetData>
  <mergeCells count="1">
    <mergeCell ref="B1:K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2.1229100000000001</v>
      </c>
      <c r="O2">
        <v>2.3772500000000001</v>
      </c>
      <c r="P2">
        <v>2.4770100000000004</v>
      </c>
      <c r="Q2">
        <v>2.4551200000000004</v>
      </c>
      <c r="R2">
        <v>2.7657500000000002</v>
      </c>
      <c r="S2">
        <v>3.0138700000000003</v>
      </c>
    </row>
    <row r="3" spans="1:20" x14ac:dyDescent="0.25">
      <c r="A3" t="s">
        <v>5</v>
      </c>
      <c r="B3" t="s">
        <v>62</v>
      </c>
      <c r="C3">
        <v>2.3520000000000003</v>
      </c>
      <c r="D3">
        <v>0.50005787037037042</v>
      </c>
      <c r="E3" s="1">
        <v>43669</v>
      </c>
      <c r="F3" s="1"/>
      <c r="G3" t="s">
        <v>5</v>
      </c>
      <c r="H3" t="s">
        <v>61</v>
      </c>
      <c r="I3">
        <v>2.5750000000000002</v>
      </c>
      <c r="J3">
        <v>0.50005787037037042</v>
      </c>
      <c r="K3" s="1">
        <v>43669</v>
      </c>
      <c r="L3" s="1"/>
      <c r="M3" t="s">
        <v>60</v>
      </c>
      <c r="N3" s="1">
        <v>43669</v>
      </c>
      <c r="O3" s="1">
        <v>43669</v>
      </c>
      <c r="P3" s="1">
        <v>43669</v>
      </c>
      <c r="Q3" s="1">
        <v>43669</v>
      </c>
      <c r="R3" s="1">
        <v>43669</v>
      </c>
      <c r="S3" s="1">
        <v>43669</v>
      </c>
      <c r="T3" s="1"/>
    </row>
    <row r="4" spans="1:20" x14ac:dyDescent="0.25">
      <c r="A4" t="s">
        <v>4</v>
      </c>
      <c r="B4" t="s">
        <v>59</v>
      </c>
      <c r="C4">
        <v>2.3840000000000003</v>
      </c>
      <c r="D4">
        <v>0.50005787037037042</v>
      </c>
      <c r="E4" s="1">
        <v>43669</v>
      </c>
      <c r="F4" s="1"/>
      <c r="G4" t="s">
        <v>4</v>
      </c>
      <c r="H4" t="s">
        <v>58</v>
      </c>
      <c r="I4">
        <v>2.73929</v>
      </c>
      <c r="J4">
        <v>0.50005787037037042</v>
      </c>
      <c r="K4" s="1">
        <v>43669</v>
      </c>
      <c r="L4" s="1"/>
    </row>
    <row r="5" spans="1:20" x14ac:dyDescent="0.25">
      <c r="A5" t="s">
        <v>3</v>
      </c>
      <c r="B5" t="s">
        <v>57</v>
      </c>
      <c r="C5">
        <v>2.5780000000000003</v>
      </c>
      <c r="D5">
        <v>0.50005787037037042</v>
      </c>
      <c r="E5" s="1">
        <v>43669</v>
      </c>
      <c r="F5" s="1"/>
      <c r="G5" t="s">
        <v>3</v>
      </c>
      <c r="H5" t="s">
        <v>56</v>
      </c>
      <c r="I5">
        <v>2.8666700000000001</v>
      </c>
      <c r="J5">
        <v>0.50005787037037042</v>
      </c>
      <c r="K5" s="1">
        <v>43669</v>
      </c>
      <c r="L5" s="1"/>
    </row>
    <row r="6" spans="1:20" x14ac:dyDescent="0.25">
      <c r="A6" t="s">
        <v>2</v>
      </c>
      <c r="B6" t="s">
        <v>55</v>
      </c>
      <c r="C6">
        <v>2.3600000000000003</v>
      </c>
      <c r="D6">
        <v>0.50005787037037042</v>
      </c>
      <c r="E6" s="1">
        <v>43669</v>
      </c>
      <c r="F6" s="1"/>
      <c r="G6" t="s">
        <v>2</v>
      </c>
      <c r="H6" t="s">
        <v>54</v>
      </c>
      <c r="I6">
        <v>2.35</v>
      </c>
      <c r="J6">
        <v>0.50005787037037042</v>
      </c>
      <c r="K6" s="1">
        <v>43669</v>
      </c>
      <c r="L6" s="1"/>
      <c r="M6" t="s">
        <v>53</v>
      </c>
      <c r="N6" s="1">
        <v>43669</v>
      </c>
      <c r="O6" s="1"/>
    </row>
    <row r="7" spans="1:20" x14ac:dyDescent="0.25">
      <c r="A7" t="s">
        <v>1</v>
      </c>
      <c r="B7" t="s">
        <v>52</v>
      </c>
      <c r="C7">
        <v>2.8530000000000002</v>
      </c>
      <c r="D7">
        <v>0.50005787037037042</v>
      </c>
      <c r="E7" s="1">
        <v>43669</v>
      </c>
      <c r="F7" s="1"/>
      <c r="G7" t="s">
        <v>1</v>
      </c>
      <c r="H7" t="s">
        <v>51</v>
      </c>
      <c r="I7">
        <v>2.9472200000000002</v>
      </c>
      <c r="J7">
        <v>0.50005787037037042</v>
      </c>
      <c r="K7" s="1">
        <v>43669</v>
      </c>
      <c r="L7" s="1"/>
      <c r="M7" t="s">
        <v>50</v>
      </c>
      <c r="N7" s="1" t="s">
        <v>89</v>
      </c>
    </row>
    <row r="8" spans="1:20" x14ac:dyDescent="0.25">
      <c r="A8" t="s">
        <v>0</v>
      </c>
      <c r="B8" t="s">
        <v>49</v>
      </c>
      <c r="C8">
        <v>3.1</v>
      </c>
      <c r="D8">
        <v>0.50005787037037042</v>
      </c>
      <c r="E8" s="1">
        <v>43669</v>
      </c>
      <c r="F8" s="1"/>
      <c r="G8" t="s">
        <v>0</v>
      </c>
      <c r="H8" t="s">
        <v>48</v>
      </c>
      <c r="I8">
        <v>2.9554800000000001</v>
      </c>
      <c r="J8">
        <v>0.50005787037037042</v>
      </c>
      <c r="K8" s="1">
        <v>43669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1.4500000000000002</v>
      </c>
      <c r="D11">
        <v>0.50005787037037042</v>
      </c>
      <c r="E11" s="1">
        <v>43669</v>
      </c>
      <c r="F11" s="1"/>
      <c r="G11" t="s">
        <v>5</v>
      </c>
      <c r="H11" t="s">
        <v>44</v>
      </c>
      <c r="I11">
        <v>1.32955</v>
      </c>
      <c r="J11">
        <v>0.50005787037037042</v>
      </c>
      <c r="K11" s="1">
        <v>43669</v>
      </c>
      <c r="L11" s="1"/>
    </row>
    <row r="12" spans="1:20" x14ac:dyDescent="0.25">
      <c r="A12" t="s">
        <v>4</v>
      </c>
      <c r="B12" t="s">
        <v>43</v>
      </c>
      <c r="C12">
        <v>2.2000000000000002</v>
      </c>
      <c r="D12">
        <v>0.50005787037037042</v>
      </c>
      <c r="E12" s="1">
        <v>43669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43669</v>
      </c>
      <c r="L12" s="1"/>
    </row>
    <row r="13" spans="1:20" x14ac:dyDescent="0.25">
      <c r="A13" t="s">
        <v>3</v>
      </c>
      <c r="B13" t="s">
        <v>41</v>
      </c>
      <c r="C13">
        <v>2.35</v>
      </c>
      <c r="D13">
        <v>0.50005787037037042</v>
      </c>
      <c r="E13" s="1">
        <v>43669</v>
      </c>
      <c r="F13" s="1"/>
      <c r="G13" t="s">
        <v>3</v>
      </c>
      <c r="H13" t="s">
        <v>40</v>
      </c>
      <c r="I13">
        <v>2.4000000000000004</v>
      </c>
      <c r="J13">
        <v>0.50005787037037042</v>
      </c>
      <c r="K13" s="1">
        <v>43669</v>
      </c>
      <c r="L13" s="1"/>
    </row>
    <row r="14" spans="1:20" x14ac:dyDescent="0.25">
      <c r="A14" t="s">
        <v>2</v>
      </c>
      <c r="B14" t="s">
        <v>39</v>
      </c>
      <c r="C14">
        <v>2.5</v>
      </c>
      <c r="D14">
        <v>0.50005787037037042</v>
      </c>
      <c r="E14" s="1">
        <v>43669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43669</v>
      </c>
      <c r="L14" s="1"/>
    </row>
    <row r="15" spans="1:20" x14ac:dyDescent="0.25">
      <c r="A15" t="s">
        <v>1</v>
      </c>
      <c r="B15" t="s">
        <v>37</v>
      </c>
      <c r="C15">
        <v>2.7600000000000002</v>
      </c>
      <c r="D15">
        <v>0.50005787037037042</v>
      </c>
      <c r="E15" s="1">
        <v>43669</v>
      </c>
      <c r="F15" s="1"/>
      <c r="G15" t="s">
        <v>1</v>
      </c>
      <c r="H15" t="s">
        <v>36</v>
      </c>
      <c r="I15">
        <v>2.6</v>
      </c>
      <c r="J15">
        <v>0.50005787037037042</v>
      </c>
      <c r="K15" s="1">
        <v>43669</v>
      </c>
      <c r="L15" s="1"/>
    </row>
    <row r="16" spans="1:20" x14ac:dyDescent="0.25">
      <c r="A16" t="s">
        <v>0</v>
      </c>
      <c r="B16" t="s">
        <v>35</v>
      </c>
      <c r="C16">
        <v>3.2900000000000005</v>
      </c>
      <c r="D16">
        <v>0.50005787037037042</v>
      </c>
      <c r="E16" s="1">
        <v>43669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43669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2.33</v>
      </c>
      <c r="D19">
        <v>0.50005787037037042</v>
      </c>
      <c r="E19" s="1">
        <v>43669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43669</v>
      </c>
      <c r="L19" s="1"/>
    </row>
    <row r="20" spans="1:12" x14ac:dyDescent="0.25">
      <c r="A20" t="s">
        <v>4</v>
      </c>
      <c r="B20" t="s">
        <v>29</v>
      </c>
      <c r="C20">
        <v>2.4500000000000002</v>
      </c>
      <c r="D20">
        <v>0.50005787037037042</v>
      </c>
      <c r="E20" s="1">
        <v>43669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43669</v>
      </c>
      <c r="L20" s="1"/>
    </row>
    <row r="21" spans="1:12" x14ac:dyDescent="0.25">
      <c r="A21" t="s">
        <v>3</v>
      </c>
      <c r="B21" t="s">
        <v>27</v>
      </c>
      <c r="C21">
        <v>2.6</v>
      </c>
      <c r="D21">
        <v>0.50005787037037042</v>
      </c>
      <c r="E21" s="1">
        <v>43669</v>
      </c>
      <c r="F21" s="1"/>
      <c r="G21" t="s">
        <v>3</v>
      </c>
      <c r="H21" t="s">
        <v>26</v>
      </c>
      <c r="I21">
        <v>2.1910000000000003</v>
      </c>
      <c r="J21">
        <v>0.50005787037037042</v>
      </c>
      <c r="K21" s="1">
        <v>43669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43669</v>
      </c>
      <c r="F22" s="1"/>
      <c r="G22" t="s">
        <v>2</v>
      </c>
      <c r="H22" t="s">
        <v>24</v>
      </c>
      <c r="I22">
        <v>2.2350000000000003</v>
      </c>
      <c r="J22">
        <v>0.50005787037037042</v>
      </c>
      <c r="K22" s="1">
        <v>43669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0.50005787037037042</v>
      </c>
      <c r="E23" s="1">
        <v>43669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43669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0.50005787037037042</v>
      </c>
      <c r="E24" s="1">
        <v>43669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43669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2.4000000000000004</v>
      </c>
      <c r="D27">
        <v>0.50005787037037042</v>
      </c>
      <c r="E27" s="1">
        <v>43669</v>
      </c>
      <c r="F27" s="1"/>
      <c r="G27" t="s">
        <v>5</v>
      </c>
      <c r="H27" t="s">
        <v>16</v>
      </c>
      <c r="I27">
        <v>2.3596300000000001</v>
      </c>
      <c r="J27">
        <v>0.50005787037037042</v>
      </c>
      <c r="K27" s="1">
        <v>43669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43669</v>
      </c>
      <c r="F28" s="1"/>
      <c r="G28" t="s">
        <v>4</v>
      </c>
      <c r="H28" t="s">
        <v>14</v>
      </c>
      <c r="I28">
        <v>2.5492700000000004</v>
      </c>
      <c r="J28">
        <v>0.50005787037037042</v>
      </c>
      <c r="K28" s="1">
        <v>43669</v>
      </c>
      <c r="L28" s="1"/>
    </row>
    <row r="29" spans="1:12" x14ac:dyDescent="0.25">
      <c r="A29" t="s">
        <v>3</v>
      </c>
      <c r="B29" t="s">
        <v>13</v>
      </c>
      <c r="C29">
        <v>2.4750000000000001</v>
      </c>
      <c r="D29">
        <v>0.50005787037037042</v>
      </c>
      <c r="E29" s="1">
        <v>43669</v>
      </c>
      <c r="F29" s="1"/>
      <c r="G29" t="s">
        <v>3</v>
      </c>
      <c r="H29" t="s">
        <v>12</v>
      </c>
      <c r="I29">
        <v>2.4550300000000003</v>
      </c>
      <c r="J29">
        <v>0.50005787037037042</v>
      </c>
      <c r="K29" s="1">
        <v>43669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43669</v>
      </c>
      <c r="F30" s="1"/>
      <c r="G30" t="s">
        <v>2</v>
      </c>
      <c r="H30" t="s">
        <v>10</v>
      </c>
      <c r="I30">
        <v>2.4604700000000004</v>
      </c>
      <c r="J30">
        <v>0.50005787037037042</v>
      </c>
      <c r="K30" s="1">
        <v>43669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43669</v>
      </c>
      <c r="G31" t="s">
        <v>1</v>
      </c>
      <c r="H31" t="s">
        <v>8</v>
      </c>
      <c r="I31">
        <v>2.3450000000000002</v>
      </c>
      <c r="J31">
        <v>0.50005787037037042</v>
      </c>
      <c r="K31" s="1">
        <v>43669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0.50005787037037042</v>
      </c>
      <c r="E32" s="1">
        <v>43669</v>
      </c>
      <c r="G32" t="s">
        <v>0</v>
      </c>
      <c r="H32" t="s">
        <v>6</v>
      </c>
      <c r="I32">
        <v>2.3585400000000001</v>
      </c>
      <c r="J32">
        <v>0.50005787037037042</v>
      </c>
      <c r="K32" s="1">
        <v>43669</v>
      </c>
    </row>
  </sheetData>
  <mergeCells count="1">
    <mergeCell ref="B1:K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2.3096700000000001</v>
      </c>
      <c r="O2">
        <v>2.3585000000000003</v>
      </c>
      <c r="P2">
        <v>2.4587100000000004</v>
      </c>
      <c r="Q2">
        <v>2.645</v>
      </c>
      <c r="R2">
        <v>2.8007500000000003</v>
      </c>
      <c r="S2">
        <v>3.0138700000000003</v>
      </c>
    </row>
    <row r="3" spans="1:20" x14ac:dyDescent="0.25">
      <c r="A3" t="s">
        <v>5</v>
      </c>
      <c r="B3" t="s">
        <v>62</v>
      </c>
      <c r="C3">
        <v>2.3520000000000003</v>
      </c>
      <c r="D3">
        <v>0.50005787037037042</v>
      </c>
      <c r="E3" s="1">
        <v>43670</v>
      </c>
      <c r="F3" s="1"/>
      <c r="G3" t="s">
        <v>5</v>
      </c>
      <c r="H3" t="s">
        <v>61</v>
      </c>
      <c r="I3">
        <v>2.4750000000000001</v>
      </c>
      <c r="J3">
        <v>0.50005787037037042</v>
      </c>
      <c r="K3" s="1">
        <v>43670</v>
      </c>
      <c r="L3" s="1"/>
      <c r="M3" t="s">
        <v>60</v>
      </c>
      <c r="N3" s="1">
        <v>43670</v>
      </c>
      <c r="O3" s="1">
        <v>43670</v>
      </c>
      <c r="P3" s="1">
        <v>43670</v>
      </c>
      <c r="Q3" s="1">
        <v>43670</v>
      </c>
      <c r="R3" s="1">
        <v>43670</v>
      </c>
      <c r="S3" s="1">
        <v>43670</v>
      </c>
      <c r="T3" s="1"/>
    </row>
    <row r="4" spans="1:20" x14ac:dyDescent="0.25">
      <c r="A4" t="s">
        <v>4</v>
      </c>
      <c r="B4" t="s">
        <v>59</v>
      </c>
      <c r="C4">
        <v>2.3840000000000003</v>
      </c>
      <c r="D4">
        <v>0.50005787037037042</v>
      </c>
      <c r="E4" s="1">
        <v>43670</v>
      </c>
      <c r="F4" s="1"/>
      <c r="G4" t="s">
        <v>4</v>
      </c>
      <c r="H4" t="s">
        <v>58</v>
      </c>
      <c r="I4">
        <v>2.73929</v>
      </c>
      <c r="J4">
        <v>0.50005787037037042</v>
      </c>
      <c r="K4" s="1">
        <v>43670</v>
      </c>
      <c r="L4" s="1"/>
    </row>
    <row r="5" spans="1:20" x14ac:dyDescent="0.25">
      <c r="A5" t="s">
        <v>3</v>
      </c>
      <c r="B5" t="s">
        <v>57</v>
      </c>
      <c r="C5">
        <v>2.5780000000000003</v>
      </c>
      <c r="D5">
        <v>0.50005787037037042</v>
      </c>
      <c r="E5" s="1">
        <v>43670</v>
      </c>
      <c r="F5" s="1"/>
      <c r="G5" t="s">
        <v>3</v>
      </c>
      <c r="H5" t="s">
        <v>56</v>
      </c>
      <c r="I5">
        <v>2.4000000000000004</v>
      </c>
      <c r="J5">
        <v>0.50005787037037042</v>
      </c>
      <c r="K5" s="1">
        <v>43670</v>
      </c>
      <c r="L5" s="1"/>
    </row>
    <row r="6" spans="1:20" x14ac:dyDescent="0.25">
      <c r="A6" t="s">
        <v>2</v>
      </c>
      <c r="B6" t="s">
        <v>55</v>
      </c>
      <c r="C6">
        <v>2.6500000000000004</v>
      </c>
      <c r="D6">
        <v>0.50005787037037042</v>
      </c>
      <c r="E6" s="1">
        <v>43670</v>
      </c>
      <c r="F6" s="1"/>
      <c r="G6" t="s">
        <v>2</v>
      </c>
      <c r="H6" t="s">
        <v>54</v>
      </c>
      <c r="I6">
        <v>3.0000000000000004</v>
      </c>
      <c r="J6">
        <v>0.50005787037037042</v>
      </c>
      <c r="K6" s="1">
        <v>43670</v>
      </c>
      <c r="L6" s="1"/>
      <c r="M6" t="s">
        <v>53</v>
      </c>
      <c r="N6" s="1">
        <v>43670</v>
      </c>
      <c r="O6" s="1"/>
    </row>
    <row r="7" spans="1:20" x14ac:dyDescent="0.25">
      <c r="A7" t="s">
        <v>1</v>
      </c>
      <c r="B7" t="s">
        <v>52</v>
      </c>
      <c r="C7">
        <v>2.8530000000000002</v>
      </c>
      <c r="D7">
        <v>0.50005787037037042</v>
      </c>
      <c r="E7" s="1">
        <v>43670</v>
      </c>
      <c r="F7" s="1"/>
      <c r="G7" t="s">
        <v>1</v>
      </c>
      <c r="H7" t="s">
        <v>51</v>
      </c>
      <c r="I7">
        <v>2.9472200000000002</v>
      </c>
      <c r="J7">
        <v>0.50005787037037042</v>
      </c>
      <c r="K7" s="1">
        <v>43670</v>
      </c>
      <c r="L7" s="1"/>
      <c r="M7" t="s">
        <v>50</v>
      </c>
      <c r="N7" s="1" t="s">
        <v>90</v>
      </c>
    </row>
    <row r="8" spans="1:20" x14ac:dyDescent="0.25">
      <c r="A8" t="s">
        <v>0</v>
      </c>
      <c r="B8" t="s">
        <v>49</v>
      </c>
      <c r="C8">
        <v>3.1</v>
      </c>
      <c r="D8">
        <v>0.50005787037037042</v>
      </c>
      <c r="E8" s="1">
        <v>43670</v>
      </c>
      <c r="F8" s="1"/>
      <c r="G8" t="s">
        <v>0</v>
      </c>
      <c r="H8" t="s">
        <v>48</v>
      </c>
      <c r="I8">
        <v>2.9554800000000001</v>
      </c>
      <c r="J8">
        <v>0.50005787037037042</v>
      </c>
      <c r="K8" s="1">
        <v>43670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2.2400000000000002</v>
      </c>
      <c r="D11">
        <v>0.50005787037037042</v>
      </c>
      <c r="E11" s="1">
        <v>43670</v>
      </c>
      <c r="F11" s="1"/>
      <c r="G11" t="s">
        <v>5</v>
      </c>
      <c r="H11" t="s">
        <v>44</v>
      </c>
      <c r="I11">
        <v>2</v>
      </c>
      <c r="J11">
        <v>0.50005787037037042</v>
      </c>
      <c r="K11" s="1">
        <v>43670</v>
      </c>
      <c r="L11" s="1"/>
    </row>
    <row r="12" spans="1:20" x14ac:dyDescent="0.25">
      <c r="A12" t="s">
        <v>4</v>
      </c>
      <c r="B12" t="s">
        <v>43</v>
      </c>
      <c r="C12">
        <v>2.25</v>
      </c>
      <c r="D12">
        <v>0.50005787037037042</v>
      </c>
      <c r="E12" s="1">
        <v>43670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43670</v>
      </c>
      <c r="L12" s="1"/>
    </row>
    <row r="13" spans="1:20" x14ac:dyDescent="0.25">
      <c r="A13" t="s">
        <v>3</v>
      </c>
      <c r="B13" t="s">
        <v>41</v>
      </c>
      <c r="C13">
        <v>2.4700000000000002</v>
      </c>
      <c r="D13">
        <v>0.50005787037037042</v>
      </c>
      <c r="E13" s="1">
        <v>43670</v>
      </c>
      <c r="F13" s="1"/>
      <c r="G13" t="s">
        <v>3</v>
      </c>
      <c r="H13" t="s">
        <v>40</v>
      </c>
      <c r="I13">
        <v>2.4000000000000004</v>
      </c>
      <c r="J13">
        <v>0.50005787037037042</v>
      </c>
      <c r="K13" s="1">
        <v>43670</v>
      </c>
      <c r="L13" s="1"/>
    </row>
    <row r="14" spans="1:20" x14ac:dyDescent="0.25">
      <c r="A14" t="s">
        <v>2</v>
      </c>
      <c r="B14" t="s">
        <v>39</v>
      </c>
      <c r="C14">
        <v>2.7600000000000002</v>
      </c>
      <c r="D14">
        <v>0.50005787037037042</v>
      </c>
      <c r="E14" s="1">
        <v>43670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43670</v>
      </c>
      <c r="L14" s="1"/>
    </row>
    <row r="15" spans="1:20" x14ac:dyDescent="0.25">
      <c r="A15" t="s">
        <v>1</v>
      </c>
      <c r="B15" t="s">
        <v>37</v>
      </c>
      <c r="C15">
        <v>2.9000000000000004</v>
      </c>
      <c r="D15">
        <v>0.50005787037037042</v>
      </c>
      <c r="E15" s="1">
        <v>43670</v>
      </c>
      <c r="F15" s="1"/>
      <c r="G15" t="s">
        <v>1</v>
      </c>
      <c r="H15" t="s">
        <v>36</v>
      </c>
      <c r="I15">
        <v>2.6</v>
      </c>
      <c r="J15">
        <v>0.50005787037037042</v>
      </c>
      <c r="K15" s="1">
        <v>43670</v>
      </c>
      <c r="L15" s="1"/>
    </row>
    <row r="16" spans="1:20" x14ac:dyDescent="0.25">
      <c r="A16" t="s">
        <v>0</v>
      </c>
      <c r="B16" t="s">
        <v>35</v>
      </c>
      <c r="C16">
        <v>2.6700000000000004</v>
      </c>
      <c r="D16">
        <v>0.50005787037037042</v>
      </c>
      <c r="E16" s="1">
        <v>43670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43670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2.2800000000000002</v>
      </c>
      <c r="D19">
        <v>0.50005787037037042</v>
      </c>
      <c r="E19" s="1">
        <v>43670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43670</v>
      </c>
      <c r="L19" s="1"/>
    </row>
    <row r="20" spans="1:12" x14ac:dyDescent="0.25">
      <c r="A20" t="s">
        <v>4</v>
      </c>
      <c r="B20" t="s">
        <v>29</v>
      </c>
      <c r="C20">
        <v>2.4500000000000002</v>
      </c>
      <c r="D20">
        <v>0.50005787037037042</v>
      </c>
      <c r="E20" s="1">
        <v>43670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43670</v>
      </c>
      <c r="L20" s="1"/>
    </row>
    <row r="21" spans="1:12" x14ac:dyDescent="0.25">
      <c r="A21" t="s">
        <v>3</v>
      </c>
      <c r="B21" t="s">
        <v>27</v>
      </c>
      <c r="C21">
        <v>2.6</v>
      </c>
      <c r="D21">
        <v>0.50005787037037042</v>
      </c>
      <c r="E21" s="1">
        <v>43670</v>
      </c>
      <c r="F21" s="1"/>
      <c r="G21" t="s">
        <v>3</v>
      </c>
      <c r="H21" t="s">
        <v>26</v>
      </c>
      <c r="I21">
        <v>2.1900000000000004</v>
      </c>
      <c r="J21">
        <v>0.50005787037037042</v>
      </c>
      <c r="K21" s="1">
        <v>43670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43670</v>
      </c>
      <c r="F22" s="1"/>
      <c r="G22" t="s">
        <v>2</v>
      </c>
      <c r="H22" t="s">
        <v>24</v>
      </c>
      <c r="I22">
        <v>2.1</v>
      </c>
      <c r="J22">
        <v>0.50005787037037042</v>
      </c>
      <c r="K22" s="1">
        <v>43670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0.50005787037037042</v>
      </c>
      <c r="E23" s="1">
        <v>43670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43670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0.50005787037037042</v>
      </c>
      <c r="E24" s="1">
        <v>43670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43670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2.3666700000000001</v>
      </c>
      <c r="D27">
        <v>0.50005787037037042</v>
      </c>
      <c r="E27" s="1">
        <v>43670</v>
      </c>
      <c r="F27" s="1"/>
      <c r="G27" t="s">
        <v>5</v>
      </c>
      <c r="H27" t="s">
        <v>16</v>
      </c>
      <c r="I27">
        <v>2.50902</v>
      </c>
      <c r="J27">
        <v>0.50005787037037042</v>
      </c>
      <c r="K27" s="1">
        <v>43670</v>
      </c>
      <c r="L27" s="1"/>
    </row>
    <row r="28" spans="1:12" x14ac:dyDescent="0.25">
      <c r="A28" t="s">
        <v>4</v>
      </c>
      <c r="B28" t="s">
        <v>15</v>
      </c>
      <c r="C28">
        <v>2.3000000000000003</v>
      </c>
      <c r="D28">
        <v>0.50005787037037042</v>
      </c>
      <c r="E28" s="1">
        <v>43670</v>
      </c>
      <c r="F28" s="1"/>
      <c r="G28" t="s">
        <v>4</v>
      </c>
      <c r="H28" t="s">
        <v>14</v>
      </c>
      <c r="I28">
        <v>2.5178000000000003</v>
      </c>
      <c r="J28">
        <v>0.50005787037037042</v>
      </c>
      <c r="K28" s="1">
        <v>43670</v>
      </c>
      <c r="L28" s="1"/>
    </row>
    <row r="29" spans="1:12" x14ac:dyDescent="0.25">
      <c r="A29" t="s">
        <v>3</v>
      </c>
      <c r="B29" t="s">
        <v>13</v>
      </c>
      <c r="C29">
        <v>2.4750000000000001</v>
      </c>
      <c r="D29">
        <v>0.50005787037037042</v>
      </c>
      <c r="E29" s="1">
        <v>43670</v>
      </c>
      <c r="F29" s="1"/>
      <c r="G29" t="s">
        <v>3</v>
      </c>
      <c r="H29" t="s">
        <v>12</v>
      </c>
      <c r="I29">
        <v>2.48983</v>
      </c>
      <c r="J29">
        <v>0.50005787037037042</v>
      </c>
      <c r="K29" s="1">
        <v>43670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43670</v>
      </c>
      <c r="F30" s="1"/>
      <c r="G30" t="s">
        <v>2</v>
      </c>
      <c r="H30" t="s">
        <v>10</v>
      </c>
      <c r="I30">
        <v>2.4424800000000002</v>
      </c>
      <c r="J30">
        <v>0.50005787037037042</v>
      </c>
      <c r="K30" s="1">
        <v>43670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43670</v>
      </c>
      <c r="G31" t="s">
        <v>1</v>
      </c>
      <c r="H31" t="s">
        <v>8</v>
      </c>
      <c r="I31">
        <v>2.3111900000000003</v>
      </c>
      <c r="J31">
        <v>0.50005787037037042</v>
      </c>
      <c r="K31" s="1">
        <v>43670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0.50005787037037042</v>
      </c>
      <c r="E32" s="1">
        <v>43670</v>
      </c>
      <c r="G32" t="s">
        <v>0</v>
      </c>
      <c r="H32" t="s">
        <v>6</v>
      </c>
      <c r="I32">
        <v>3.2500000000000004</v>
      </c>
      <c r="J32">
        <v>0.50005787037037042</v>
      </c>
      <c r="K32" s="1">
        <v>43670</v>
      </c>
    </row>
  </sheetData>
  <mergeCells count="1">
    <mergeCell ref="B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f>_xll.RtGet("IDN","DXAEDOND=","PRIMACT_1")</f>
        <v>1.9676800000000001</v>
      </c>
      <c r="O2">
        <f>_xll.RtGet("IDN","DXAEDSWD=","PRIMACT_1")</f>
        <v>2.0500000000000003</v>
      </c>
      <c r="P2">
        <f>_xll.RtGet("IDN","DXAED1MD=","PRIMACT_1")</f>
        <v>2.19408</v>
      </c>
      <c r="Q2">
        <f>_xll.RtGet("IDN","DXAED3MD=","PRIMACT_1")</f>
        <v>2.42571</v>
      </c>
      <c r="R2">
        <f>_xll.RtGet("IDN","DXAED6MD=","PRIMACT_1")</f>
        <v>2.3772500000000001</v>
      </c>
      <c r="S2">
        <f>_xll.RtGet("IDN","DXAED1YD=","PRIMACT_1")</f>
        <v>2.4696000000000002</v>
      </c>
    </row>
    <row r="3" spans="1:20" x14ac:dyDescent="0.25">
      <c r="A3" t="s">
        <v>5</v>
      </c>
      <c r="B3" t="s">
        <v>62</v>
      </c>
      <c r="C3">
        <f>_xll.RtGet("IDN",B3,"PRIMACT_1")</f>
        <v>1.9000000000000001</v>
      </c>
      <c r="D3">
        <f>_xll.RtGet("IDN",B3,"VALUE_TS1")</f>
        <v>0.50005787037037042</v>
      </c>
      <c r="E3" s="1">
        <f>_xll.RtGet("IDN",B3,"VALUE_DT1")</f>
        <v>43739</v>
      </c>
      <c r="F3" s="1"/>
      <c r="G3" t="s">
        <v>5</v>
      </c>
      <c r="H3" t="s">
        <v>61</v>
      </c>
      <c r="I3">
        <f>_xll.RtGet("IDN",H3,"PRIMACT_1")</f>
        <v>2.2750000000000004</v>
      </c>
      <c r="J3">
        <f>_xll.RtGet("IDN",H3,"VALUE_TS1")</f>
        <v>0.50005787037037042</v>
      </c>
      <c r="K3" s="1">
        <f>_xll.RtGet("IDN",H3,"VALUE_DT1")</f>
        <v>43739</v>
      </c>
      <c r="L3" s="1"/>
      <c r="M3" t="s">
        <v>60</v>
      </c>
      <c r="N3" s="1">
        <f>_xll.RtGet("IDN","DXAEDOND=","VALUE_DT1")</f>
        <v>43739</v>
      </c>
      <c r="O3" s="1">
        <f>_xll.RtGet("IDN","DXAEDSWD=","VALUE_DT1")</f>
        <v>43739</v>
      </c>
      <c r="P3" s="1">
        <f>_xll.RtGet("IDN","DXAED1MD=","VALUE_DT1")</f>
        <v>43739</v>
      </c>
      <c r="Q3" s="1">
        <f>_xll.RtGet("IDN","DXAED3MD=","VALUE_DT1")</f>
        <v>43739</v>
      </c>
      <c r="R3" s="1">
        <f>_xll.RtGet("IDN","DXAED6MD=","VALUE_DT1")</f>
        <v>43739</v>
      </c>
      <c r="S3" s="1">
        <f>_xll.RtGet("IDN","DXAED1YD=","VALUE_DT1")</f>
        <v>43739</v>
      </c>
      <c r="T3" s="1"/>
    </row>
    <row r="4" spans="1:20" x14ac:dyDescent="0.25">
      <c r="A4" t="s">
        <v>4</v>
      </c>
      <c r="B4" t="s">
        <v>59</v>
      </c>
      <c r="C4">
        <f>_xll.RtGet("IDN",B4,"PRIMACT_1")</f>
        <v>2.1</v>
      </c>
      <c r="D4">
        <f>_xll.RtGet("IDN",B4,"VALUE_TS1")</f>
        <v>0.50005787037037042</v>
      </c>
      <c r="E4" s="1">
        <f>_xll.RtGet("IDN",B4,"VALUE_DT1")</f>
        <v>43739</v>
      </c>
      <c r="F4" s="1"/>
      <c r="G4" t="s">
        <v>4</v>
      </c>
      <c r="H4" t="s">
        <v>58</v>
      </c>
      <c r="I4">
        <f>_xll.RtGet("IDN",H4,"PRIMACT_1")</f>
        <v>2.2535700000000003</v>
      </c>
      <c r="J4">
        <f>_xll.RtGet("IDN",H4,"VALUE_TS1")</f>
        <v>0.50005787037037042</v>
      </c>
      <c r="K4" s="1">
        <f>_xll.RtGet("IDN",H4,"VALUE_DT1")</f>
        <v>43739</v>
      </c>
      <c r="L4" s="1"/>
    </row>
    <row r="5" spans="1:20" x14ac:dyDescent="0.25">
      <c r="A5" t="s">
        <v>3</v>
      </c>
      <c r="B5" t="s">
        <v>57</v>
      </c>
      <c r="C5">
        <f>_xll.RtGet("IDN",B5,"PRIMACT_1")</f>
        <v>2.12</v>
      </c>
      <c r="D5">
        <f>_xll.RtGet("IDN",B5,"VALUE_TS1")</f>
        <v>0.50005787037037042</v>
      </c>
      <c r="E5" s="1">
        <f>_xll.RtGet("IDN",B5,"VALUE_DT1")</f>
        <v>43739</v>
      </c>
      <c r="F5" s="1"/>
      <c r="G5" t="s">
        <v>3</v>
      </c>
      <c r="H5" t="s">
        <v>56</v>
      </c>
      <c r="I5">
        <f>_xll.RtGet("IDN",H5,"PRIMACT_1")</f>
        <v>2.4500000000000002</v>
      </c>
      <c r="J5">
        <f>_xll.RtGet("IDN",H5,"VALUE_TS1")</f>
        <v>0.50005787037037042</v>
      </c>
      <c r="K5" s="1">
        <f>_xll.RtGet("IDN",H5,"VALUE_DT1")</f>
        <v>43739</v>
      </c>
      <c r="L5" s="1"/>
    </row>
    <row r="6" spans="1:20" x14ac:dyDescent="0.25">
      <c r="A6" t="s">
        <v>2</v>
      </c>
      <c r="B6" t="s">
        <v>55</v>
      </c>
      <c r="C6">
        <f>_xll.RtGet("IDN",B6,"PRIMACT_1")</f>
        <v>2.5500000000000003</v>
      </c>
      <c r="D6">
        <f>_xll.RtGet("IDN",B6,"VALUE_TS1")</f>
        <v>0.50005787037037042</v>
      </c>
      <c r="E6" s="1">
        <f>_xll.RtGet("IDN",B6,"VALUE_DT1")</f>
        <v>43739</v>
      </c>
      <c r="F6" s="1"/>
      <c r="G6" t="s">
        <v>2</v>
      </c>
      <c r="H6" t="s">
        <v>54</v>
      </c>
      <c r="I6">
        <f>_xll.RtGet("IDN",H6,"PRIMACT_1")</f>
        <v>2.5500000000000003</v>
      </c>
      <c r="J6">
        <f>_xll.RtGet("IDN",H6,"VALUE_TS1")</f>
        <v>0.50005787037037042</v>
      </c>
      <c r="K6" s="1">
        <f>_xll.RtGet("IDN",H6,"VALUE_DT1")</f>
        <v>43739</v>
      </c>
      <c r="L6" s="1"/>
      <c r="M6" t="s">
        <v>53</v>
      </c>
      <c r="N6" s="1">
        <f>_xll.RtGet("IDN","DXAEDSWD=","VALUE_DT1")</f>
        <v>43739</v>
      </c>
      <c r="O6" s="1"/>
    </row>
    <row r="7" spans="1:20" x14ac:dyDescent="0.25">
      <c r="A7" t="s">
        <v>1</v>
      </c>
      <c r="B7" t="s">
        <v>52</v>
      </c>
      <c r="C7">
        <f>_xll.RtGet("IDN",B7,"PRIMACT_1")</f>
        <v>2.4290000000000003</v>
      </c>
      <c r="D7">
        <f>_xll.RtGet("IDN",B7,"VALUE_TS1")</f>
        <v>0.50005787037037042</v>
      </c>
      <c r="E7" s="1">
        <f>_xll.RtGet("IDN",B7,"VALUE_DT1")</f>
        <v>43739</v>
      </c>
      <c r="F7" s="1"/>
      <c r="G7" t="s">
        <v>1</v>
      </c>
      <c r="H7" t="s">
        <v>51</v>
      </c>
      <c r="I7">
        <f>_xll.RtGet("IDN",H7,"PRIMACT_1")</f>
        <v>2.5722200000000002</v>
      </c>
      <c r="J7">
        <f>_xll.RtGet("IDN",H7,"VALUE_TS1")</f>
        <v>0.50005787037037042</v>
      </c>
      <c r="K7" s="1">
        <f>_xll.RtGet("IDN",H7,"VALUE_DT1")</f>
        <v>43739</v>
      </c>
      <c r="L7" s="1"/>
      <c r="M7" t="s">
        <v>50</v>
      </c>
      <c r="N7" s="1" t="str">
        <f>_xll.RtGet("IDN","DXAED1MD=","GEN_TEXT16")</f>
        <v>03/10/2019</v>
      </c>
    </row>
    <row r="8" spans="1:20" x14ac:dyDescent="0.25">
      <c r="A8" t="s">
        <v>0</v>
      </c>
      <c r="B8" t="s">
        <v>49</v>
      </c>
      <c r="C8">
        <f>_xll.RtGet("IDN",B8,"PRIMACT_1")</f>
        <v>2.2640000000000002</v>
      </c>
      <c r="D8">
        <f>_xll.RtGet("IDN",B8,"VALUE_TS1")</f>
        <v>0.50005787037037042</v>
      </c>
      <c r="E8" s="1">
        <f>_xll.RtGet("IDN",B8,"VALUE_DT1")</f>
        <v>43739</v>
      </c>
      <c r="F8" s="1"/>
      <c r="G8" t="s">
        <v>0</v>
      </c>
      <c r="H8" t="s">
        <v>48</v>
      </c>
      <c r="I8">
        <f>_xll.RtGet("IDN",H8,"PRIMACT_1")</f>
        <v>2.5643800000000003</v>
      </c>
      <c r="J8">
        <f>_xll.RtGet("IDN",H8,"VALUE_TS1")</f>
        <v>0.50005787037037042</v>
      </c>
      <c r="K8" s="1">
        <f>_xll.RtGet("IDN",H8,"VALUE_DT1")</f>
        <v>43739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f>_xll.RtGet("IDN",B11,"PRIMACT_1")</f>
        <v>1.9500000000000002</v>
      </c>
      <c r="D11">
        <f>_xll.RtGet("IDN",B11,"VALUE_TS1")</f>
        <v>0.50005787037037042</v>
      </c>
      <c r="E11" s="1">
        <f>_xll.RtGet("IDN",B11,"VALUE_DT1")</f>
        <v>43739</v>
      </c>
      <c r="F11" s="1"/>
      <c r="G11" t="s">
        <v>5</v>
      </c>
      <c r="H11" t="s">
        <v>44</v>
      </c>
      <c r="I11">
        <f>_xll.RtGet("IDN",H11,"PRIMACT_1")</f>
        <v>1.6</v>
      </c>
      <c r="J11">
        <f>_xll.RtGet("IDN",H11,"VALUE_TS1")</f>
        <v>0.50005787037037042</v>
      </c>
      <c r="K11" s="1">
        <f>_xll.RtGet("IDN",H11,"VALUE_DT1")</f>
        <v>43739</v>
      </c>
      <c r="L11" s="1"/>
    </row>
    <row r="12" spans="1:20" x14ac:dyDescent="0.25">
      <c r="A12" t="s">
        <v>4</v>
      </c>
      <c r="B12" t="s">
        <v>43</v>
      </c>
      <c r="C12">
        <f>_xll.RtGet("IDN",B12,"PRIMACT_1")</f>
        <v>1.8</v>
      </c>
      <c r="D12">
        <f>_xll.RtGet("IDN",B12,"VALUE_TS1")</f>
        <v>0.50005787037037042</v>
      </c>
      <c r="E12" s="1">
        <f>_xll.RtGet("IDN",B12,"VALUE_DT1")</f>
        <v>43739</v>
      </c>
      <c r="F12" s="1"/>
      <c r="G12" t="s">
        <v>4</v>
      </c>
      <c r="H12" t="s">
        <v>42</v>
      </c>
      <c r="I12">
        <f>_xll.RtGet("IDN",H12,"PRIMACT_1")</f>
        <v>1.85</v>
      </c>
      <c r="J12">
        <f>_xll.RtGet("IDN",H12,"VALUE_TS1")</f>
        <v>0.50005787037037042</v>
      </c>
      <c r="K12" s="1">
        <f>_xll.RtGet("IDN",H12,"VALUE_DT1")</f>
        <v>43739</v>
      </c>
      <c r="L12" s="1"/>
    </row>
    <row r="13" spans="1:20" x14ac:dyDescent="0.25">
      <c r="A13" t="s">
        <v>3</v>
      </c>
      <c r="B13" t="s">
        <v>41</v>
      </c>
      <c r="C13">
        <f>_xll.RtGet("IDN",B13,"PRIMACT_1")</f>
        <v>2.16</v>
      </c>
      <c r="D13">
        <f>_xll.RtGet("IDN",B13,"VALUE_TS1")</f>
        <v>0.50005787037037042</v>
      </c>
      <c r="E13" s="1">
        <f>_xll.RtGet("IDN",B13,"VALUE_DT1")</f>
        <v>43739</v>
      </c>
      <c r="F13" s="1"/>
      <c r="G13" t="s">
        <v>3</v>
      </c>
      <c r="H13" t="s">
        <v>40</v>
      </c>
      <c r="I13">
        <f>_xll.RtGet("IDN",H13,"PRIMACT_1")</f>
        <v>2</v>
      </c>
      <c r="J13">
        <f>_xll.RtGet("IDN",H13,"VALUE_TS1")</f>
        <v>0.50005787037037042</v>
      </c>
      <c r="K13" s="1">
        <f>_xll.RtGet("IDN",H13,"VALUE_DT1")</f>
        <v>43739</v>
      </c>
      <c r="L13" s="1"/>
    </row>
    <row r="14" spans="1:20" x14ac:dyDescent="0.25">
      <c r="A14" t="s">
        <v>2</v>
      </c>
      <c r="B14" t="s">
        <v>39</v>
      </c>
      <c r="C14">
        <f>_xll.RtGet("IDN",B14,"PRIMACT_1")</f>
        <v>2.5500000000000003</v>
      </c>
      <c r="D14">
        <f>_xll.RtGet("IDN",B14,"VALUE_TS1")</f>
        <v>0.50005787037037042</v>
      </c>
      <c r="E14" s="1">
        <f>_xll.RtGet("IDN",B14,"VALUE_DT1")</f>
        <v>43739</v>
      </c>
      <c r="F14" s="1"/>
      <c r="G14" t="s">
        <v>2</v>
      </c>
      <c r="H14" t="s">
        <v>38</v>
      </c>
      <c r="I14">
        <f>_xll.RtGet("IDN",H14,"PRIMACT_1")</f>
        <v>2.1500000000000004</v>
      </c>
      <c r="J14">
        <f>_xll.RtGet("IDN",H14,"VALUE_TS1")</f>
        <v>0.50005787037037042</v>
      </c>
      <c r="K14" s="1">
        <f>_xll.RtGet("IDN",H14,"VALUE_DT1")</f>
        <v>43739</v>
      </c>
      <c r="L14" s="1"/>
    </row>
    <row r="15" spans="1:20" x14ac:dyDescent="0.25">
      <c r="A15" t="s">
        <v>1</v>
      </c>
      <c r="B15" t="s">
        <v>37</v>
      </c>
      <c r="C15">
        <f>_xll.RtGet("IDN",B15,"PRIMACT_1")</f>
        <v>2.3000000000000003</v>
      </c>
      <c r="D15">
        <f>_xll.RtGet("IDN",B15,"VALUE_TS1")</f>
        <v>0.50005787037037042</v>
      </c>
      <c r="E15" s="1">
        <f>_xll.RtGet("IDN",B15,"VALUE_DT1")</f>
        <v>43739</v>
      </c>
      <c r="F15" s="1"/>
      <c r="G15" t="s">
        <v>1</v>
      </c>
      <c r="H15" t="s">
        <v>36</v>
      </c>
      <c r="I15">
        <f>_xll.RtGet("IDN",H15,"PRIMACT_1")</f>
        <v>2.35</v>
      </c>
      <c r="J15">
        <f>_xll.RtGet("IDN",H15,"VALUE_TS1")</f>
        <v>0.50005787037037042</v>
      </c>
      <c r="K15" s="1">
        <f>_xll.RtGet("IDN",H15,"VALUE_DT1")</f>
        <v>43739</v>
      </c>
      <c r="L15" s="1"/>
    </row>
    <row r="16" spans="1:20" x14ac:dyDescent="0.25">
      <c r="A16" t="s">
        <v>0</v>
      </c>
      <c r="B16" t="s">
        <v>35</v>
      </c>
      <c r="C16">
        <f>_xll.RtGet("IDN",B16,"PRIMACT_1")</f>
        <v>2.7</v>
      </c>
      <c r="D16">
        <f>_xll.RtGet("IDN",B16,"VALUE_TS1")</f>
        <v>0.50005787037037042</v>
      </c>
      <c r="E16" s="1">
        <f>_xll.RtGet("IDN",B16,"VALUE_DT1")</f>
        <v>43739</v>
      </c>
      <c r="F16" s="1"/>
      <c r="G16" t="s">
        <v>0</v>
      </c>
      <c r="H16" t="s">
        <v>34</v>
      </c>
      <c r="I16">
        <f>_xll.RtGet("IDN",H16,"PRIMACT_1")</f>
        <v>2.4500000000000002</v>
      </c>
      <c r="J16">
        <f>_xll.RtGet("IDN",H16,"VALUE_TS1")</f>
        <v>0.50005787037037042</v>
      </c>
      <c r="K16" s="1">
        <f>_xll.RtGet("IDN",H16,"VALUE_DT1")</f>
        <v>43739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f>_xll.RtGet("IDN",B19,"PRIMACT_1")</f>
        <v>1.9642900000000001</v>
      </c>
      <c r="D19">
        <f>_xll.RtGet("IDN",B19,"VALUE_TS1")</f>
        <v>0.50005787037037042</v>
      </c>
      <c r="E19" s="1">
        <f>_xll.RtGet("IDN",B19,"VALUE_DT1")</f>
        <v>43739</v>
      </c>
      <c r="F19" s="1"/>
      <c r="G19" t="s">
        <v>5</v>
      </c>
      <c r="H19" t="s">
        <v>30</v>
      </c>
      <c r="I19">
        <f>_xll.RtGet("IDN",H19,"PRIMACT_1")</f>
        <v>0.85000000000000009</v>
      </c>
      <c r="J19">
        <f>_xll.RtGet("IDN",H19,"VALUE_TS1")</f>
        <v>0.50005787037037042</v>
      </c>
      <c r="K19" s="1">
        <f>_xll.RtGet("IDN",H19,"VALUE_DT1")</f>
        <v>43739</v>
      </c>
      <c r="L19" s="1"/>
    </row>
    <row r="20" spans="1:12" x14ac:dyDescent="0.25">
      <c r="A20" t="s">
        <v>4</v>
      </c>
      <c r="B20" t="s">
        <v>29</v>
      </c>
      <c r="C20">
        <f>_xll.RtGet("IDN",B20,"PRIMACT_1")</f>
        <v>2.25</v>
      </c>
      <c r="D20">
        <f>_xll.RtGet("IDN",B20,"VALUE_TS1")</f>
        <v>0.50005787037037042</v>
      </c>
      <c r="E20" s="1">
        <f>_xll.RtGet("IDN",B20,"VALUE_DT1")</f>
        <v>43739</v>
      </c>
      <c r="F20" s="1"/>
      <c r="G20" t="s">
        <v>4</v>
      </c>
      <c r="H20" t="s">
        <v>28</v>
      </c>
      <c r="I20">
        <f>_xll.RtGet("IDN",H20,"PRIMACT_1")</f>
        <v>1.7000000000000002</v>
      </c>
      <c r="J20">
        <f>_xll.RtGet("IDN",H20,"VALUE_TS1")</f>
        <v>0.50005787037037042</v>
      </c>
      <c r="K20" s="1">
        <f>_xll.RtGet("IDN",H20,"VALUE_DT1")</f>
        <v>43739</v>
      </c>
      <c r="L20" s="1"/>
    </row>
    <row r="21" spans="1:12" x14ac:dyDescent="0.25">
      <c r="A21" t="s">
        <v>3</v>
      </c>
      <c r="B21" t="s">
        <v>27</v>
      </c>
      <c r="C21">
        <f>_xll.RtGet("IDN",B21,"PRIMACT_1")</f>
        <v>2.35</v>
      </c>
      <c r="D21">
        <f>_xll.RtGet("IDN",B21,"VALUE_TS1")</f>
        <v>0.50005787037037042</v>
      </c>
      <c r="E21" s="1">
        <f>_xll.RtGet("IDN",B21,"VALUE_DT1")</f>
        <v>43739</v>
      </c>
      <c r="F21" s="1"/>
      <c r="G21" t="s">
        <v>3</v>
      </c>
      <c r="H21" t="s">
        <v>26</v>
      </c>
      <c r="I21">
        <f>_xll.RtGet("IDN",H21,"PRIMACT_1")</f>
        <v>1.87</v>
      </c>
      <c r="J21">
        <f>_xll.RtGet("IDN",H21,"VALUE_TS1")</f>
        <v>0.50005787037037042</v>
      </c>
      <c r="K21" s="1">
        <f>_xll.RtGet("IDN",H21,"VALUE_DT1")</f>
        <v>43739</v>
      </c>
      <c r="L21" s="1"/>
    </row>
    <row r="22" spans="1:12" x14ac:dyDescent="0.25">
      <c r="A22" t="s">
        <v>2</v>
      </c>
      <c r="B22" t="s">
        <v>25</v>
      </c>
      <c r="C22">
        <f>_xll.RtGet("IDN",B22,"PRIMACT_1")</f>
        <v>2.4000000000000004</v>
      </c>
      <c r="D22">
        <f>_xll.RtGet("IDN",B22,"VALUE_TS1")</f>
        <v>0.50005787037037042</v>
      </c>
      <c r="E22" s="1">
        <f>_xll.RtGet("IDN",B22,"VALUE_DT1")</f>
        <v>43739</v>
      </c>
      <c r="F22" s="1"/>
      <c r="G22" t="s">
        <v>2</v>
      </c>
      <c r="H22" t="s">
        <v>24</v>
      </c>
      <c r="I22">
        <f>_xll.RtGet("IDN",H22,"PRIMACT_1")</f>
        <v>1.9570000000000001</v>
      </c>
      <c r="J22">
        <f>_xll.RtGet("IDN",H22,"VALUE_TS1")</f>
        <v>0.50005787037037042</v>
      </c>
      <c r="K22" s="1">
        <f>_xll.RtGet("IDN",H22,"VALUE_DT1")</f>
        <v>43739</v>
      </c>
      <c r="L22" s="1"/>
    </row>
    <row r="23" spans="1:12" x14ac:dyDescent="0.25">
      <c r="A23" t="s">
        <v>1</v>
      </c>
      <c r="B23" t="s">
        <v>23</v>
      </c>
      <c r="C23">
        <f>_xll.RtGet("IDN",B23,"PRIMACT_1")</f>
        <v>2.4300000000000002</v>
      </c>
      <c r="D23">
        <f>_xll.RtGet("IDN",B23,"VALUE_TS1")</f>
        <v>0.50005787037037042</v>
      </c>
      <c r="E23" s="1">
        <f>_xll.RtGet("IDN",B23,"VALUE_DT1")</f>
        <v>43739</v>
      </c>
      <c r="F23" s="1"/>
      <c r="G23" t="s">
        <v>1</v>
      </c>
      <c r="H23" t="s">
        <v>22</v>
      </c>
      <c r="I23">
        <f>_xll.RtGet("IDN",H23,"PRIMACT_1")</f>
        <v>1.9970000000000001</v>
      </c>
      <c r="J23">
        <f>_xll.RtGet("IDN",H23,"VALUE_TS1")</f>
        <v>0.50005787037037042</v>
      </c>
      <c r="K23" s="1">
        <f>_xll.RtGet("IDN",H23,"VALUE_DT1")</f>
        <v>43739</v>
      </c>
      <c r="L23" s="1"/>
    </row>
    <row r="24" spans="1:12" x14ac:dyDescent="0.25">
      <c r="A24" t="s">
        <v>0</v>
      </c>
      <c r="B24" t="s">
        <v>21</v>
      </c>
      <c r="C24">
        <f>_xll.RtGet("IDN",B24,"PRIMACT_1")</f>
        <v>2.6</v>
      </c>
      <c r="D24">
        <f>_xll.RtGet("IDN",B24,"VALUE_TS1")</f>
        <v>0.50005787037037042</v>
      </c>
      <c r="E24" s="1">
        <f>_xll.RtGet("IDN",B24,"VALUE_DT1")</f>
        <v>43739</v>
      </c>
      <c r="F24" s="1"/>
      <c r="G24" t="s">
        <v>0</v>
      </c>
      <c r="H24" t="s">
        <v>20</v>
      </c>
      <c r="I24">
        <f>_xll.RtGet("IDN",H24,"PRIMACT_1")</f>
        <v>1.8330000000000002</v>
      </c>
      <c r="J24">
        <f>_xll.RtGet("IDN",H24,"VALUE_TS1")</f>
        <v>0.50005787037037042</v>
      </c>
      <c r="K24" s="1">
        <f>_xll.RtGet("IDN",H24,"VALUE_DT1")</f>
        <v>43739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f>_xll.RtGet("IDN",B27,"PRIMACT_1")</f>
        <v>2.0564100000000001</v>
      </c>
      <c r="D27">
        <f>_xll.RtGet("IDN",B27,"VALUE_TS1")</f>
        <v>0.50005787037037042</v>
      </c>
      <c r="E27" s="1">
        <f>_xll.RtGet("IDN",B27,"VALUE_DT1")</f>
        <v>43739</v>
      </c>
      <c r="F27" s="1"/>
      <c r="G27" t="s">
        <v>5</v>
      </c>
      <c r="H27" t="s">
        <v>16</v>
      </c>
      <c r="I27">
        <f>_xll.RtGet("IDN",H27,"PRIMACT_1")</f>
        <v>2.0665300000000002</v>
      </c>
      <c r="J27">
        <f>_xll.RtGet("IDN",H27,"VALUE_TS1")</f>
        <v>0.50005787037037042</v>
      </c>
      <c r="K27" s="1">
        <f>_xll.RtGet("IDN",H27,"VALUE_DT1")</f>
        <v>43739</v>
      </c>
      <c r="L27" s="1"/>
    </row>
    <row r="28" spans="1:12" x14ac:dyDescent="0.25">
      <c r="A28" t="s">
        <v>4</v>
      </c>
      <c r="B28" t="s">
        <v>15</v>
      </c>
      <c r="C28">
        <f>_xll.RtGet("IDN",B28,"PRIMACT_1")</f>
        <v>2.1500000000000004</v>
      </c>
      <c r="D28">
        <f>_xll.RtGet("IDN",B28,"VALUE_TS1")</f>
        <v>0.50005787037037042</v>
      </c>
      <c r="E28" s="1">
        <f>_xll.RtGet("IDN",B28,"VALUE_DT1")</f>
        <v>43739</v>
      </c>
      <c r="F28" s="1"/>
      <c r="G28" t="s">
        <v>4</v>
      </c>
      <c r="H28" t="s">
        <v>14</v>
      </c>
      <c r="I28">
        <f>_xll.RtGet("IDN",H28,"PRIMACT_1")</f>
        <v>2.1</v>
      </c>
      <c r="J28">
        <f>_xll.RtGet("IDN",H28,"VALUE_TS1")</f>
        <v>0.50005787037037042</v>
      </c>
      <c r="K28" s="1">
        <f>_xll.RtGet("IDN",H28,"VALUE_DT1")</f>
        <v>43739</v>
      </c>
      <c r="L28" s="1"/>
    </row>
    <row r="29" spans="1:12" x14ac:dyDescent="0.25">
      <c r="A29" t="s">
        <v>3</v>
      </c>
      <c r="B29" t="s">
        <v>13</v>
      </c>
      <c r="C29">
        <f>_xll.RtGet("IDN",B29,"PRIMACT_1")</f>
        <v>2.35</v>
      </c>
      <c r="D29">
        <f>_xll.RtGet("IDN",B29,"VALUE_TS1")</f>
        <v>0.50005787037037042</v>
      </c>
      <c r="E29" s="1">
        <f>_xll.RtGet("IDN",B29,"VALUE_DT1")</f>
        <v>43739</v>
      </c>
      <c r="F29" s="1"/>
      <c r="G29" t="s">
        <v>3</v>
      </c>
      <c r="H29" t="s">
        <v>12</v>
      </c>
      <c r="I29">
        <f>_xll.RtGet("IDN",H29,"PRIMACT_1")</f>
        <v>2.1463100000000002</v>
      </c>
      <c r="J29">
        <f>_xll.RtGet("IDN",H29,"VALUE_TS1")</f>
        <v>0.50005787037037042</v>
      </c>
      <c r="K29" s="1">
        <f>_xll.RtGet("IDN",H29,"VALUE_DT1")</f>
        <v>43739</v>
      </c>
      <c r="L29" s="1"/>
    </row>
    <row r="30" spans="1:12" x14ac:dyDescent="0.25">
      <c r="A30" t="s">
        <v>2</v>
      </c>
      <c r="B30" t="s">
        <v>11</v>
      </c>
      <c r="C30">
        <f>_xll.RtGet("IDN",B30,"PRIMACT_1")</f>
        <v>2.5250000000000004</v>
      </c>
      <c r="D30">
        <f>_xll.RtGet("IDN",B30,"VALUE_TS1")</f>
        <v>0.50005787037037042</v>
      </c>
      <c r="E30" s="1">
        <f>_xll.RtGet("IDN",B30,"VALUE_DT1")</f>
        <v>43739</v>
      </c>
      <c r="F30" s="1"/>
      <c r="G30" t="s">
        <v>2</v>
      </c>
      <c r="H30" t="s">
        <v>10</v>
      </c>
      <c r="I30">
        <f>_xll.RtGet("IDN",H30,"PRIMACT_1")</f>
        <v>2.22784</v>
      </c>
      <c r="J30">
        <f>_xll.RtGet("IDN",H30,"VALUE_TS1")</f>
        <v>0.50005787037037042</v>
      </c>
      <c r="K30" s="1">
        <f>_xll.RtGet("IDN",H30,"VALUE_DT1")</f>
        <v>43739</v>
      </c>
      <c r="L30" s="1"/>
    </row>
    <row r="31" spans="1:12" x14ac:dyDescent="0.25">
      <c r="A31" t="s">
        <v>1</v>
      </c>
      <c r="B31" t="s">
        <v>9</v>
      </c>
      <c r="C31">
        <f>_xll.RtGet("IDN",B31,"PRIMACT_1")</f>
        <v>2.6825000000000001</v>
      </c>
      <c r="D31">
        <f>_xll.RtGet("IDN",B31,"VALUE_TS1")</f>
        <v>0.50005787037037042</v>
      </c>
      <c r="E31" s="1">
        <f>_xll.RtGet("IDN",B31,"VALUE_DT1")</f>
        <v>43739</v>
      </c>
      <c r="G31" t="s">
        <v>1</v>
      </c>
      <c r="H31" t="s">
        <v>8</v>
      </c>
      <c r="I31">
        <f>_xll.RtGet("IDN",H31,"PRIMACT_1")</f>
        <v>2.2198800000000003</v>
      </c>
      <c r="J31">
        <f>_xll.RtGet("IDN",H31,"VALUE_TS1")</f>
        <v>0.50005787037037042</v>
      </c>
      <c r="K31" s="1">
        <f>_xll.RtGet("IDN",H31,"VALUE_DT1")</f>
        <v>43739</v>
      </c>
    </row>
    <row r="32" spans="1:12" x14ac:dyDescent="0.25">
      <c r="A32" t="s">
        <v>0</v>
      </c>
      <c r="B32" t="s">
        <v>7</v>
      </c>
      <c r="C32">
        <f>_xll.RtGet("IDN",B32,"PRIMACT_1")</f>
        <v>3.0325000000000002</v>
      </c>
      <c r="D32">
        <f>_xll.RtGet("IDN",B32,"VALUE_TS1")</f>
        <v>0.50005787037037042</v>
      </c>
      <c r="E32" s="1">
        <f>_xll.RtGet("IDN",B32,"VALUE_DT1")</f>
        <v>43739</v>
      </c>
      <c r="G32" t="s">
        <v>0</v>
      </c>
      <c r="H32" t="s">
        <v>6</v>
      </c>
      <c r="I32">
        <f>_xll.RtGet("IDN",H32,"PRIMACT_1")</f>
        <v>2.1941200000000003</v>
      </c>
      <c r="J32">
        <f>_xll.RtGet("IDN",H32,"VALUE_TS1")</f>
        <v>0.50005787037037042</v>
      </c>
      <c r="K32" s="1">
        <f>_xll.RtGet("IDN",H32,"VALUE_DT1")</f>
        <v>43739</v>
      </c>
    </row>
  </sheetData>
  <mergeCells count="1">
    <mergeCell ref="B1:K1"/>
  </mergeCells>
  <conditionalFormatting sqref="B2:E2">
    <cfRule type="cellIs" dxfId="721" priority="16" operator="equal">
      <formula>#REF!</formula>
    </cfRule>
  </conditionalFormatting>
  <conditionalFormatting sqref="E3:E8">
    <cfRule type="cellIs" dxfId="720" priority="15" operator="equal">
      <formula>#REF!</formula>
    </cfRule>
  </conditionalFormatting>
  <conditionalFormatting sqref="K3:K8">
    <cfRule type="cellIs" dxfId="719" priority="14" operator="equal">
      <formula>#REF!</formula>
    </cfRule>
  </conditionalFormatting>
  <conditionalFormatting sqref="E11:E16">
    <cfRule type="cellIs" dxfId="718" priority="13" operator="equal">
      <formula>#REF!</formula>
    </cfRule>
  </conditionalFormatting>
  <conditionalFormatting sqref="K11:K16">
    <cfRule type="cellIs" dxfId="717" priority="12" operator="equal">
      <formula>#REF!</formula>
    </cfRule>
  </conditionalFormatting>
  <conditionalFormatting sqref="E19:E24">
    <cfRule type="cellIs" dxfId="716" priority="11" operator="equal">
      <formula>#REF!</formula>
    </cfRule>
  </conditionalFormatting>
  <conditionalFormatting sqref="K19:K24">
    <cfRule type="cellIs" dxfId="715" priority="10" operator="equal">
      <formula>#REF!</formula>
    </cfRule>
  </conditionalFormatting>
  <conditionalFormatting sqref="E27:E32">
    <cfRule type="cellIs" dxfId="714" priority="9" operator="equal">
      <formula>#REF!</formula>
    </cfRule>
  </conditionalFormatting>
  <conditionalFormatting sqref="J3:J8">
    <cfRule type="cellIs" dxfId="713" priority="8" operator="between">
      <formula>#REF!</formula>
      <formula>"1$N$3"</formula>
    </cfRule>
  </conditionalFormatting>
  <conditionalFormatting sqref="D11:D16">
    <cfRule type="cellIs" dxfId="712" priority="7" operator="between">
      <formula>#REF!</formula>
      <formula>"12:00 AM$N$3"</formula>
    </cfRule>
  </conditionalFormatting>
  <conditionalFormatting sqref="J11:J16">
    <cfRule type="cellIs" dxfId="711" priority="6" operator="between">
      <formula>#REF!</formula>
      <formula>#REF!</formula>
    </cfRule>
  </conditionalFormatting>
  <conditionalFormatting sqref="D19:D24">
    <cfRule type="cellIs" dxfId="710" priority="5" operator="between">
      <formula>#REF!</formula>
      <formula>#REF!</formula>
    </cfRule>
  </conditionalFormatting>
  <conditionalFormatting sqref="J19:J24">
    <cfRule type="cellIs" dxfId="709" priority="4" operator="between">
      <formula>#REF!</formula>
      <formula>#REF!</formula>
    </cfRule>
  </conditionalFormatting>
  <conditionalFormatting sqref="D27:D32">
    <cfRule type="cellIs" dxfId="708" priority="3" operator="between">
      <formula>#REF!</formula>
      <formula>"12:00 AM$N$3"</formula>
    </cfRule>
  </conditionalFormatting>
  <conditionalFormatting sqref="K27:K32">
    <cfRule type="cellIs" dxfId="707" priority="2" operator="equal">
      <formula>#REF!</formula>
    </cfRule>
  </conditionalFormatting>
  <conditionalFormatting sqref="J27:J32">
    <cfRule type="cellIs" dxfId="706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2.17632</v>
      </c>
      <c r="O2">
        <v>2.3775000000000004</v>
      </c>
      <c r="P2">
        <v>2.55362</v>
      </c>
      <c r="Q2">
        <v>2.6087500000000001</v>
      </c>
      <c r="R2">
        <v>2.8584700000000001</v>
      </c>
      <c r="S2">
        <v>3.1276700000000002</v>
      </c>
    </row>
    <row r="3" spans="1:20" x14ac:dyDescent="0.25">
      <c r="A3" t="s">
        <v>5</v>
      </c>
      <c r="B3" t="s">
        <v>62</v>
      </c>
      <c r="C3">
        <v>2.8440000000000003</v>
      </c>
      <c r="D3">
        <v>0.50005787037037042</v>
      </c>
      <c r="E3" s="1">
        <v>43648</v>
      </c>
      <c r="F3" s="1"/>
      <c r="G3" t="s">
        <v>5</v>
      </c>
      <c r="H3" t="s">
        <v>61</v>
      </c>
      <c r="I3">
        <v>2.6</v>
      </c>
      <c r="J3">
        <v>0.50005787037037042</v>
      </c>
      <c r="K3" s="1">
        <v>43648</v>
      </c>
      <c r="L3" s="1"/>
      <c r="M3" t="s">
        <v>60</v>
      </c>
      <c r="N3" s="1">
        <v>43648</v>
      </c>
      <c r="O3" s="1">
        <v>43648</v>
      </c>
      <c r="P3" s="1">
        <v>43648</v>
      </c>
      <c r="Q3" s="1">
        <v>43648</v>
      </c>
      <c r="R3" s="1">
        <v>43648</v>
      </c>
      <c r="S3" s="1">
        <v>43648</v>
      </c>
      <c r="T3" s="1"/>
    </row>
    <row r="4" spans="1:20" x14ac:dyDescent="0.25">
      <c r="A4" t="s">
        <v>4</v>
      </c>
      <c r="B4" t="s">
        <v>59</v>
      </c>
      <c r="C4">
        <v>2.0030000000000001</v>
      </c>
      <c r="D4">
        <v>0.50005787037037042</v>
      </c>
      <c r="E4" s="1">
        <v>43648</v>
      </c>
      <c r="F4" s="1"/>
      <c r="G4" t="s">
        <v>4</v>
      </c>
      <c r="H4" t="s">
        <v>58</v>
      </c>
      <c r="I4">
        <v>2.79</v>
      </c>
      <c r="J4">
        <v>0.50005787037037042</v>
      </c>
      <c r="K4" s="1">
        <v>43648</v>
      </c>
      <c r="L4" s="1"/>
    </row>
    <row r="5" spans="1:20" x14ac:dyDescent="0.25">
      <c r="A5" t="s">
        <v>3</v>
      </c>
      <c r="B5" t="s">
        <v>57</v>
      </c>
      <c r="C5">
        <v>2.5880000000000001</v>
      </c>
      <c r="D5">
        <v>0.50005787037037042</v>
      </c>
      <c r="E5" s="1">
        <v>43648</v>
      </c>
      <c r="F5" s="1"/>
      <c r="G5" t="s">
        <v>3</v>
      </c>
      <c r="H5" t="s">
        <v>56</v>
      </c>
      <c r="I5">
        <v>2.7916700000000003</v>
      </c>
      <c r="J5">
        <v>0.50005787037037042</v>
      </c>
      <c r="K5" s="1">
        <v>43648</v>
      </c>
      <c r="L5" s="1"/>
    </row>
    <row r="6" spans="1:20" x14ac:dyDescent="0.25">
      <c r="A6" t="s">
        <v>2</v>
      </c>
      <c r="B6" t="s">
        <v>55</v>
      </c>
      <c r="C6">
        <v>2.7570000000000001</v>
      </c>
      <c r="D6">
        <v>0.50005787037037042</v>
      </c>
      <c r="E6" s="1">
        <v>43648</v>
      </c>
      <c r="F6" s="1"/>
      <c r="G6" t="s">
        <v>2</v>
      </c>
      <c r="H6" t="s">
        <v>54</v>
      </c>
      <c r="I6">
        <v>2.8888900000000004</v>
      </c>
      <c r="J6">
        <v>0.50005787037037042</v>
      </c>
      <c r="K6" s="1">
        <v>43648</v>
      </c>
      <c r="L6" s="1"/>
      <c r="M6" t="s">
        <v>53</v>
      </c>
      <c r="N6" s="1">
        <v>43648</v>
      </c>
      <c r="O6" s="1"/>
    </row>
    <row r="7" spans="1:20" x14ac:dyDescent="0.25">
      <c r="A7" t="s">
        <v>1</v>
      </c>
      <c r="B7" t="s">
        <v>52</v>
      </c>
      <c r="C7">
        <v>3.0500000000000003</v>
      </c>
      <c r="D7">
        <v>0.50005787037037042</v>
      </c>
      <c r="E7" s="1">
        <v>43648</v>
      </c>
      <c r="F7" s="1"/>
      <c r="G7" t="s">
        <v>1</v>
      </c>
      <c r="H7" t="s">
        <v>51</v>
      </c>
      <c r="I7">
        <v>2.86389</v>
      </c>
      <c r="J7">
        <v>0.50005787037037042</v>
      </c>
      <c r="K7" s="1">
        <v>43648</v>
      </c>
      <c r="L7" s="1"/>
      <c r="M7" t="s">
        <v>50</v>
      </c>
      <c r="N7" s="1" t="s">
        <v>74</v>
      </c>
    </row>
    <row r="8" spans="1:20" x14ac:dyDescent="0.25">
      <c r="A8" t="s">
        <v>0</v>
      </c>
      <c r="B8" t="s">
        <v>49</v>
      </c>
      <c r="C8">
        <v>3.0000000000000004</v>
      </c>
      <c r="D8">
        <v>0.50005787037037042</v>
      </c>
      <c r="E8" s="1">
        <v>43648</v>
      </c>
      <c r="F8" s="1"/>
      <c r="G8" t="s">
        <v>0</v>
      </c>
      <c r="H8" t="s">
        <v>48</v>
      </c>
      <c r="I8">
        <v>2.9006800000000004</v>
      </c>
      <c r="J8">
        <v>0.50005787037037042</v>
      </c>
      <c r="K8" s="1">
        <v>43648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1.8800000000000001</v>
      </c>
      <c r="D11">
        <v>0.50005787037037042</v>
      </c>
      <c r="E11" s="1">
        <v>43648</v>
      </c>
      <c r="F11" s="1"/>
      <c r="G11" t="s">
        <v>5</v>
      </c>
      <c r="H11" t="s">
        <v>44</v>
      </c>
      <c r="I11">
        <v>1.9000000000000001</v>
      </c>
      <c r="J11">
        <v>0.50005787037037042</v>
      </c>
      <c r="K11" s="1">
        <v>43648</v>
      </c>
      <c r="L11" s="1"/>
    </row>
    <row r="12" spans="1:20" x14ac:dyDescent="0.25">
      <c r="A12" t="s">
        <v>4</v>
      </c>
      <c r="B12" t="s">
        <v>43</v>
      </c>
      <c r="C12">
        <v>2.4600000000000004</v>
      </c>
      <c r="D12">
        <v>0.50005787037037042</v>
      </c>
      <c r="E12" s="1">
        <v>43648</v>
      </c>
      <c r="F12" s="1"/>
      <c r="G12" t="s">
        <v>4</v>
      </c>
      <c r="H12" t="s">
        <v>42</v>
      </c>
      <c r="I12">
        <v>2.35</v>
      </c>
      <c r="J12">
        <v>0.50005787037037042</v>
      </c>
      <c r="K12" s="1">
        <v>43648</v>
      </c>
      <c r="L12" s="1"/>
    </row>
    <row r="13" spans="1:20" x14ac:dyDescent="0.25">
      <c r="A13" t="s">
        <v>3</v>
      </c>
      <c r="B13" t="s">
        <v>41</v>
      </c>
      <c r="C13">
        <v>2.5100000000000002</v>
      </c>
      <c r="D13">
        <v>0.50005787037037042</v>
      </c>
      <c r="E13" s="1">
        <v>43648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43648</v>
      </c>
      <c r="L13" s="1"/>
    </row>
    <row r="14" spans="1:20" x14ac:dyDescent="0.25">
      <c r="A14" t="s">
        <v>2</v>
      </c>
      <c r="B14" t="s">
        <v>39</v>
      </c>
      <c r="C14">
        <v>2.48</v>
      </c>
      <c r="D14">
        <v>0.50005787037037042</v>
      </c>
      <c r="E14" s="1">
        <v>43648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43648</v>
      </c>
      <c r="L14" s="1"/>
    </row>
    <row r="15" spans="1:20" x14ac:dyDescent="0.25">
      <c r="A15" t="s">
        <v>1</v>
      </c>
      <c r="B15" t="s">
        <v>37</v>
      </c>
      <c r="C15">
        <v>3.2</v>
      </c>
      <c r="D15">
        <v>0.50005787037037042</v>
      </c>
      <c r="E15" s="1">
        <v>43648</v>
      </c>
      <c r="F15" s="1"/>
      <c r="G15" t="s">
        <v>1</v>
      </c>
      <c r="H15" t="s">
        <v>36</v>
      </c>
      <c r="I15">
        <v>2.7</v>
      </c>
      <c r="J15">
        <v>0.50005787037037042</v>
      </c>
      <c r="K15" s="1">
        <v>43648</v>
      </c>
      <c r="L15" s="1"/>
    </row>
    <row r="16" spans="1:20" x14ac:dyDescent="0.25">
      <c r="A16" t="s">
        <v>0</v>
      </c>
      <c r="B16" t="s">
        <v>35</v>
      </c>
      <c r="C16">
        <v>3.5000000000000004</v>
      </c>
      <c r="D16">
        <v>0.50005787037037042</v>
      </c>
      <c r="E16" s="1">
        <v>43648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43648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2.2800000000000002</v>
      </c>
      <c r="D19">
        <v>0.50005787037037042</v>
      </c>
      <c r="E19" s="1">
        <v>43648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43648</v>
      </c>
      <c r="L19" s="1"/>
    </row>
    <row r="20" spans="1:12" x14ac:dyDescent="0.25">
      <c r="A20" t="s">
        <v>4</v>
      </c>
      <c r="B20" t="s">
        <v>29</v>
      </c>
      <c r="C20">
        <v>2.4000000000000004</v>
      </c>
      <c r="D20">
        <v>0.50005787037037042</v>
      </c>
      <c r="E20" s="1">
        <v>43648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43648</v>
      </c>
      <c r="L20" s="1"/>
    </row>
    <row r="21" spans="1:12" x14ac:dyDescent="0.25">
      <c r="A21" t="s">
        <v>3</v>
      </c>
      <c r="B21" t="s">
        <v>27</v>
      </c>
      <c r="C21">
        <v>2.6500000000000004</v>
      </c>
      <c r="D21">
        <v>0.50005787037037042</v>
      </c>
      <c r="E21" s="1">
        <v>43648</v>
      </c>
      <c r="F21" s="1"/>
      <c r="G21" t="s">
        <v>3</v>
      </c>
      <c r="H21" t="s">
        <v>26</v>
      </c>
      <c r="I21">
        <v>2.25</v>
      </c>
      <c r="J21">
        <v>0.50005787037037042</v>
      </c>
      <c r="K21" s="1">
        <v>43648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43648</v>
      </c>
      <c r="F22" s="1"/>
      <c r="G22" t="s">
        <v>2</v>
      </c>
      <c r="H22" t="s">
        <v>24</v>
      </c>
      <c r="I22">
        <v>2.0950000000000002</v>
      </c>
      <c r="J22">
        <v>0.50005787037037042</v>
      </c>
      <c r="K22" s="1">
        <v>43648</v>
      </c>
      <c r="L22" s="1"/>
    </row>
    <row r="23" spans="1:12" x14ac:dyDescent="0.25">
      <c r="A23" t="s">
        <v>1</v>
      </c>
      <c r="B23" t="s">
        <v>23</v>
      </c>
      <c r="C23">
        <v>2.9000000000000004</v>
      </c>
      <c r="D23">
        <v>0.50005787037037042</v>
      </c>
      <c r="E23" s="1">
        <v>43648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43648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0.50005787037037042</v>
      </c>
      <c r="E24" s="1">
        <v>43648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43648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2.06751</v>
      </c>
      <c r="D27">
        <v>0.50005787037037042</v>
      </c>
      <c r="E27" s="1">
        <v>43648</v>
      </c>
      <c r="F27" s="1"/>
      <c r="G27" t="s">
        <v>5</v>
      </c>
      <c r="H27" t="s">
        <v>16</v>
      </c>
      <c r="I27">
        <v>2.4577600000000004</v>
      </c>
      <c r="J27">
        <v>0.50005787037037042</v>
      </c>
      <c r="K27" s="1">
        <v>43648</v>
      </c>
      <c r="L27" s="1"/>
    </row>
    <row r="28" spans="1:12" x14ac:dyDescent="0.25">
      <c r="A28" t="s">
        <v>4</v>
      </c>
      <c r="B28" t="s">
        <v>15</v>
      </c>
      <c r="C28">
        <v>2.3000000000000003</v>
      </c>
      <c r="D28">
        <v>0.50005787037037042</v>
      </c>
      <c r="E28" s="1">
        <v>43648</v>
      </c>
      <c r="F28" s="1"/>
      <c r="G28" t="s">
        <v>4</v>
      </c>
      <c r="H28" t="s">
        <v>14</v>
      </c>
      <c r="I28">
        <v>2.5225200000000001</v>
      </c>
      <c r="J28">
        <v>0.50005787037037042</v>
      </c>
      <c r="K28" s="1">
        <v>43648</v>
      </c>
      <c r="L28" s="1"/>
    </row>
    <row r="29" spans="1:12" x14ac:dyDescent="0.25">
      <c r="A29" t="s">
        <v>3</v>
      </c>
      <c r="B29" t="s">
        <v>13</v>
      </c>
      <c r="C29">
        <v>2.5500000000000003</v>
      </c>
      <c r="D29">
        <v>0.50005787037037042</v>
      </c>
      <c r="E29" s="1">
        <v>43648</v>
      </c>
      <c r="F29" s="1"/>
      <c r="G29" t="s">
        <v>3</v>
      </c>
      <c r="H29" t="s">
        <v>12</v>
      </c>
      <c r="I29">
        <v>2.5664600000000002</v>
      </c>
      <c r="J29">
        <v>0.50005787037037042</v>
      </c>
      <c r="K29" s="1">
        <v>43648</v>
      </c>
      <c r="L29" s="1"/>
    </row>
    <row r="30" spans="1:12" x14ac:dyDescent="0.25">
      <c r="A30" t="s">
        <v>2</v>
      </c>
      <c r="B30" t="s">
        <v>11</v>
      </c>
      <c r="C30">
        <v>2.7250000000000001</v>
      </c>
      <c r="D30">
        <v>0.50005787037037042</v>
      </c>
      <c r="E30" s="1">
        <v>43648</v>
      </c>
      <c r="F30" s="1"/>
      <c r="G30" t="s">
        <v>2</v>
      </c>
      <c r="H30" t="s">
        <v>10</v>
      </c>
      <c r="I30">
        <v>2.4611300000000003</v>
      </c>
      <c r="J30">
        <v>0.50005787037037042</v>
      </c>
      <c r="K30" s="1">
        <v>43648</v>
      </c>
      <c r="L30" s="1"/>
    </row>
    <row r="31" spans="1:12" x14ac:dyDescent="0.25">
      <c r="A31" t="s">
        <v>1</v>
      </c>
      <c r="B31" t="s">
        <v>9</v>
      </c>
      <c r="C31">
        <v>2.97</v>
      </c>
      <c r="D31">
        <v>0.50005787037037042</v>
      </c>
      <c r="E31" s="1">
        <v>43648</v>
      </c>
      <c r="G31" t="s">
        <v>1</v>
      </c>
      <c r="H31" t="s">
        <v>8</v>
      </c>
      <c r="I31">
        <v>2.3450600000000001</v>
      </c>
      <c r="J31">
        <v>0.50005787037037042</v>
      </c>
      <c r="K31" s="1">
        <v>43648</v>
      </c>
    </row>
    <row r="32" spans="1:12" x14ac:dyDescent="0.25">
      <c r="A32" t="s">
        <v>0</v>
      </c>
      <c r="B32" t="s">
        <v>7</v>
      </c>
      <c r="C32">
        <v>3.4350000000000005</v>
      </c>
      <c r="D32">
        <v>0.50005787037037042</v>
      </c>
      <c r="E32" s="1">
        <v>43648</v>
      </c>
      <c r="G32" t="s">
        <v>0</v>
      </c>
      <c r="H32" t="s">
        <v>6</v>
      </c>
      <c r="I32">
        <v>3.41</v>
      </c>
      <c r="J32">
        <v>0.50005787037037042</v>
      </c>
      <c r="K32" s="1">
        <v>43648</v>
      </c>
    </row>
  </sheetData>
  <mergeCells count="1">
    <mergeCell ref="B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2.1472500000000001</v>
      </c>
      <c r="O2">
        <v>2.3315300000000003</v>
      </c>
      <c r="P2">
        <v>2.4604200000000001</v>
      </c>
      <c r="Q2">
        <v>2.5061500000000003</v>
      </c>
      <c r="R2">
        <v>2.5797300000000001</v>
      </c>
      <c r="S2">
        <v>2.8396600000000003</v>
      </c>
    </row>
    <row r="3" spans="1:20" x14ac:dyDescent="0.25">
      <c r="A3" t="s">
        <v>5</v>
      </c>
      <c r="B3" t="s">
        <v>62</v>
      </c>
      <c r="C3">
        <v>2.2790000000000004</v>
      </c>
      <c r="D3">
        <v>0.50005787037037042</v>
      </c>
      <c r="E3" s="1">
        <v>43674</v>
      </c>
      <c r="F3" s="1"/>
      <c r="G3" t="s">
        <v>5</v>
      </c>
      <c r="H3" t="s">
        <v>61</v>
      </c>
      <c r="I3">
        <v>2.7250000000000001</v>
      </c>
      <c r="J3">
        <v>0.50005787037037042</v>
      </c>
      <c r="K3" s="1">
        <v>43674</v>
      </c>
      <c r="L3" s="1"/>
      <c r="M3" t="s">
        <v>60</v>
      </c>
      <c r="N3" s="1">
        <v>43674</v>
      </c>
      <c r="O3" s="1">
        <v>43674</v>
      </c>
      <c r="P3" s="1">
        <v>43674</v>
      </c>
      <c r="Q3" s="1">
        <v>43674</v>
      </c>
      <c r="R3" s="1">
        <v>43674</v>
      </c>
      <c r="S3" s="1">
        <v>43674</v>
      </c>
      <c r="T3" s="1"/>
    </row>
    <row r="4" spans="1:20" x14ac:dyDescent="0.25">
      <c r="A4" t="s">
        <v>4</v>
      </c>
      <c r="B4" t="s">
        <v>59</v>
      </c>
      <c r="C4">
        <v>2.3840000000000003</v>
      </c>
      <c r="D4">
        <v>0.50005787037037042</v>
      </c>
      <c r="E4" s="1">
        <v>43674</v>
      </c>
      <c r="F4" s="1"/>
      <c r="G4" t="s">
        <v>4</v>
      </c>
      <c r="H4" t="s">
        <v>58</v>
      </c>
      <c r="I4">
        <v>2.23929</v>
      </c>
      <c r="J4">
        <v>0.50005787037037042</v>
      </c>
      <c r="K4" s="1">
        <v>43674</v>
      </c>
      <c r="L4" s="1"/>
    </row>
    <row r="5" spans="1:20" x14ac:dyDescent="0.25">
      <c r="A5" t="s">
        <v>3</v>
      </c>
      <c r="B5" t="s">
        <v>57</v>
      </c>
      <c r="C5">
        <v>2.5460000000000003</v>
      </c>
      <c r="D5">
        <v>0.50005787037037042</v>
      </c>
      <c r="E5" s="1">
        <v>43674</v>
      </c>
      <c r="F5" s="1"/>
      <c r="G5" t="s">
        <v>3</v>
      </c>
      <c r="H5" t="s">
        <v>56</v>
      </c>
      <c r="I5">
        <v>2.8250000000000002</v>
      </c>
      <c r="J5">
        <v>0.50005787037037042</v>
      </c>
      <c r="K5" s="1">
        <v>43674</v>
      </c>
      <c r="L5" s="1"/>
    </row>
    <row r="6" spans="1:20" x14ac:dyDescent="0.25">
      <c r="A6" t="s">
        <v>2</v>
      </c>
      <c r="B6" t="s">
        <v>55</v>
      </c>
      <c r="C6">
        <v>2.62</v>
      </c>
      <c r="D6">
        <v>0.50005787037037042</v>
      </c>
      <c r="E6" s="1">
        <v>43674</v>
      </c>
      <c r="F6" s="1"/>
      <c r="G6" t="s">
        <v>2</v>
      </c>
      <c r="H6" t="s">
        <v>54</v>
      </c>
      <c r="I6">
        <v>2.35</v>
      </c>
      <c r="J6">
        <v>0.50005787037037042</v>
      </c>
      <c r="K6" s="1">
        <v>43674</v>
      </c>
      <c r="L6" s="1"/>
      <c r="M6" t="s">
        <v>53</v>
      </c>
      <c r="N6" s="1">
        <v>43674</v>
      </c>
      <c r="O6" s="1"/>
    </row>
    <row r="7" spans="1:20" x14ac:dyDescent="0.25">
      <c r="A7" t="s">
        <v>1</v>
      </c>
      <c r="B7" t="s">
        <v>52</v>
      </c>
      <c r="C7">
        <v>2.8000000000000003</v>
      </c>
      <c r="D7">
        <v>0.50005787037037042</v>
      </c>
      <c r="E7" s="1">
        <v>43674</v>
      </c>
      <c r="F7" s="1"/>
      <c r="G7" t="s">
        <v>1</v>
      </c>
      <c r="H7" t="s">
        <v>51</v>
      </c>
      <c r="I7">
        <v>3.0000000000000004</v>
      </c>
      <c r="J7">
        <v>0.50005787037037042</v>
      </c>
      <c r="K7" s="1">
        <v>43674</v>
      </c>
      <c r="L7" s="1"/>
      <c r="M7" t="s">
        <v>50</v>
      </c>
      <c r="N7" s="1" t="s">
        <v>91</v>
      </c>
    </row>
    <row r="8" spans="1:20" x14ac:dyDescent="0.25">
      <c r="A8" t="s">
        <v>0</v>
      </c>
      <c r="B8" t="s">
        <v>49</v>
      </c>
      <c r="C8">
        <v>3.0500000000000003</v>
      </c>
      <c r="D8">
        <v>0.50005787037037042</v>
      </c>
      <c r="E8" s="1">
        <v>43674</v>
      </c>
      <c r="F8" s="1"/>
      <c r="G8" t="s">
        <v>0</v>
      </c>
      <c r="H8" t="s">
        <v>48</v>
      </c>
      <c r="I8">
        <v>2.9486300000000001</v>
      </c>
      <c r="J8">
        <v>0.50005787037037042</v>
      </c>
      <c r="K8" s="1">
        <v>43674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1.7500000000000002</v>
      </c>
      <c r="D11">
        <v>0.50005787037037042</v>
      </c>
      <c r="E11" s="1">
        <v>43674</v>
      </c>
      <c r="F11" s="1"/>
      <c r="G11" t="s">
        <v>5</v>
      </c>
      <c r="H11" t="s">
        <v>44</v>
      </c>
      <c r="I11">
        <v>2.0500000000000003</v>
      </c>
      <c r="J11">
        <v>0.50005787037037042</v>
      </c>
      <c r="K11" s="1">
        <v>43674</v>
      </c>
      <c r="L11" s="1"/>
    </row>
    <row r="12" spans="1:20" x14ac:dyDescent="0.25">
      <c r="A12" t="s">
        <v>4</v>
      </c>
      <c r="B12" t="s">
        <v>43</v>
      </c>
      <c r="C12">
        <v>2.39</v>
      </c>
      <c r="D12">
        <v>0.50005787037037042</v>
      </c>
      <c r="E12" s="1">
        <v>43674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43674</v>
      </c>
      <c r="L12" s="1"/>
    </row>
    <row r="13" spans="1:20" x14ac:dyDescent="0.25">
      <c r="A13" t="s">
        <v>3</v>
      </c>
      <c r="B13" t="s">
        <v>41</v>
      </c>
      <c r="C13">
        <v>2.4700000000000002</v>
      </c>
      <c r="D13">
        <v>0.50005787037037042</v>
      </c>
      <c r="E13" s="1">
        <v>43674</v>
      </c>
      <c r="F13" s="1"/>
      <c r="G13" t="s">
        <v>3</v>
      </c>
      <c r="H13" t="s">
        <v>40</v>
      </c>
      <c r="I13">
        <v>2.4000000000000004</v>
      </c>
      <c r="J13">
        <v>0.50005787037037042</v>
      </c>
      <c r="K13" s="1">
        <v>43674</v>
      </c>
      <c r="L13" s="1"/>
    </row>
    <row r="14" spans="1:20" x14ac:dyDescent="0.25">
      <c r="A14" t="s">
        <v>2</v>
      </c>
      <c r="B14" t="s">
        <v>39</v>
      </c>
      <c r="C14">
        <v>2.48</v>
      </c>
      <c r="D14">
        <v>0.50005787037037042</v>
      </c>
      <c r="E14" s="1">
        <v>43674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43674</v>
      </c>
      <c r="L14" s="1"/>
    </row>
    <row r="15" spans="1:20" x14ac:dyDescent="0.25">
      <c r="A15" t="s">
        <v>1</v>
      </c>
      <c r="B15" t="s">
        <v>37</v>
      </c>
      <c r="C15">
        <v>2.5700000000000003</v>
      </c>
      <c r="D15">
        <v>0.50005787037037042</v>
      </c>
      <c r="E15" s="1">
        <v>43674</v>
      </c>
      <c r="F15" s="1"/>
      <c r="G15" t="s">
        <v>1</v>
      </c>
      <c r="H15" t="s">
        <v>36</v>
      </c>
      <c r="I15">
        <v>2.6</v>
      </c>
      <c r="J15">
        <v>0.50005787037037042</v>
      </c>
      <c r="K15" s="1">
        <v>43674</v>
      </c>
      <c r="L15" s="1"/>
    </row>
    <row r="16" spans="1:20" x14ac:dyDescent="0.25">
      <c r="A16" t="s">
        <v>0</v>
      </c>
      <c r="B16" t="s">
        <v>35</v>
      </c>
      <c r="C16">
        <v>2.68</v>
      </c>
      <c r="D16">
        <v>0.50005787037037042</v>
      </c>
      <c r="E16" s="1">
        <v>43674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43674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1.9600000000000002</v>
      </c>
      <c r="D19">
        <v>0.50005787037037042</v>
      </c>
      <c r="E19" s="1">
        <v>43674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43674</v>
      </c>
      <c r="L19" s="1"/>
    </row>
    <row r="20" spans="1:12" x14ac:dyDescent="0.25">
      <c r="A20" t="s">
        <v>4</v>
      </c>
      <c r="B20" t="s">
        <v>29</v>
      </c>
      <c r="C20">
        <v>2.23</v>
      </c>
      <c r="D20">
        <v>0.50005787037037042</v>
      </c>
      <c r="E20" s="1">
        <v>43674</v>
      </c>
      <c r="F20" s="1"/>
      <c r="G20" t="s">
        <v>4</v>
      </c>
      <c r="H20" t="s">
        <v>28</v>
      </c>
      <c r="I20">
        <v>2.35</v>
      </c>
      <c r="J20">
        <v>0.50005787037037042</v>
      </c>
      <c r="K20" s="1">
        <v>43674</v>
      </c>
      <c r="L20" s="1"/>
    </row>
    <row r="21" spans="1:12" x14ac:dyDescent="0.25">
      <c r="A21" t="s">
        <v>3</v>
      </c>
      <c r="B21" t="s">
        <v>27</v>
      </c>
      <c r="C21">
        <v>2.48</v>
      </c>
      <c r="D21">
        <v>0.50005787037037042</v>
      </c>
      <c r="E21" s="1">
        <v>43674</v>
      </c>
      <c r="F21" s="1"/>
      <c r="G21" t="s">
        <v>3</v>
      </c>
      <c r="H21" t="s">
        <v>26</v>
      </c>
      <c r="I21">
        <v>2.1500000000000004</v>
      </c>
      <c r="J21">
        <v>0.50005787037037042</v>
      </c>
      <c r="K21" s="1">
        <v>43674</v>
      </c>
      <c r="L21" s="1"/>
    </row>
    <row r="22" spans="1:12" x14ac:dyDescent="0.25">
      <c r="A22" t="s">
        <v>2</v>
      </c>
      <c r="B22" t="s">
        <v>25</v>
      </c>
      <c r="C22">
        <v>2.6300000000000003</v>
      </c>
      <c r="D22">
        <v>0.50005787037037042</v>
      </c>
      <c r="E22" s="1">
        <v>43674</v>
      </c>
      <c r="F22" s="1"/>
      <c r="G22" t="s">
        <v>2</v>
      </c>
      <c r="H22" t="s">
        <v>24</v>
      </c>
      <c r="I22">
        <v>2.089</v>
      </c>
      <c r="J22">
        <v>0.50005787037037042</v>
      </c>
      <c r="K22" s="1">
        <v>43674</v>
      </c>
      <c r="L22" s="1"/>
    </row>
    <row r="23" spans="1:12" x14ac:dyDescent="0.25">
      <c r="A23" t="s">
        <v>1</v>
      </c>
      <c r="B23" t="s">
        <v>23</v>
      </c>
      <c r="C23">
        <v>2.0157000000000003</v>
      </c>
      <c r="D23">
        <v>0.50005787037037042</v>
      </c>
      <c r="E23" s="1">
        <v>43674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43674</v>
      </c>
      <c r="L23" s="1"/>
    </row>
    <row r="24" spans="1:12" x14ac:dyDescent="0.25">
      <c r="A24" t="s">
        <v>0</v>
      </c>
      <c r="B24" t="s">
        <v>21</v>
      </c>
      <c r="C24">
        <v>2.93</v>
      </c>
      <c r="D24">
        <v>0.50005787037037042</v>
      </c>
      <c r="E24" s="1">
        <v>43674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43674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2.3000000000000003</v>
      </c>
      <c r="D27">
        <v>0.50005787037037042</v>
      </c>
      <c r="E27" s="1">
        <v>43674</v>
      </c>
      <c r="F27" s="1"/>
      <c r="G27" t="s">
        <v>5</v>
      </c>
      <c r="H27" t="s">
        <v>16</v>
      </c>
      <c r="I27">
        <v>2.4000000000000004</v>
      </c>
      <c r="J27">
        <v>0.50005787037037042</v>
      </c>
      <c r="K27" s="1">
        <v>43674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43674</v>
      </c>
      <c r="F28" s="1"/>
      <c r="G28" t="s">
        <v>4</v>
      </c>
      <c r="H28" t="s">
        <v>14</v>
      </c>
      <c r="I28">
        <v>2.3011300000000001</v>
      </c>
      <c r="J28">
        <v>0.50005787037037042</v>
      </c>
      <c r="K28" s="1">
        <v>43674</v>
      </c>
      <c r="L28" s="1"/>
    </row>
    <row r="29" spans="1:12" x14ac:dyDescent="0.25">
      <c r="A29" t="s">
        <v>3</v>
      </c>
      <c r="B29" t="s">
        <v>13</v>
      </c>
      <c r="C29">
        <v>2.4750000000000001</v>
      </c>
      <c r="D29">
        <v>0.50005787037037042</v>
      </c>
      <c r="E29" s="1">
        <v>43674</v>
      </c>
      <c r="F29" s="1"/>
      <c r="G29" t="s">
        <v>3</v>
      </c>
      <c r="H29" t="s">
        <v>12</v>
      </c>
      <c r="I29">
        <v>2.41669</v>
      </c>
      <c r="J29">
        <v>0.50005787037037042</v>
      </c>
      <c r="K29" s="1">
        <v>43674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43674</v>
      </c>
      <c r="F30" s="1"/>
      <c r="G30" t="s">
        <v>2</v>
      </c>
      <c r="H30" t="s">
        <v>10</v>
      </c>
      <c r="I30">
        <v>2.42462</v>
      </c>
      <c r="J30">
        <v>0.50005787037037042</v>
      </c>
      <c r="K30" s="1">
        <v>43674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43674</v>
      </c>
      <c r="G31" t="s">
        <v>1</v>
      </c>
      <c r="H31" t="s">
        <v>8</v>
      </c>
      <c r="I31">
        <v>2.3489400000000002</v>
      </c>
      <c r="J31">
        <v>0.50005787037037042</v>
      </c>
      <c r="K31" s="1">
        <v>43674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0.50005787037037042</v>
      </c>
      <c r="E32" s="1">
        <v>43674</v>
      </c>
      <c r="G32" t="s">
        <v>0</v>
      </c>
      <c r="H32" t="s">
        <v>6</v>
      </c>
      <c r="I32">
        <v>2.3654300000000004</v>
      </c>
      <c r="J32">
        <v>0.50005787037037042</v>
      </c>
      <c r="K32" s="1">
        <v>43674</v>
      </c>
    </row>
  </sheetData>
  <mergeCells count="1">
    <mergeCell ref="B1:K1"/>
  </mergeCells>
  <conditionalFormatting sqref="B2:E2">
    <cfRule type="cellIs" dxfId="705" priority="16" operator="equal">
      <formula>#REF!</formula>
    </cfRule>
  </conditionalFormatting>
  <conditionalFormatting sqref="E3:E8">
    <cfRule type="cellIs" dxfId="704" priority="15" operator="equal">
      <formula>#REF!</formula>
    </cfRule>
  </conditionalFormatting>
  <conditionalFormatting sqref="K3:K8">
    <cfRule type="cellIs" dxfId="703" priority="14" operator="equal">
      <formula>#REF!</formula>
    </cfRule>
  </conditionalFormatting>
  <conditionalFormatting sqref="E11:E16">
    <cfRule type="cellIs" dxfId="702" priority="13" operator="equal">
      <formula>#REF!</formula>
    </cfRule>
  </conditionalFormatting>
  <conditionalFormatting sqref="K11:K16">
    <cfRule type="cellIs" dxfId="701" priority="12" operator="equal">
      <formula>#REF!</formula>
    </cfRule>
  </conditionalFormatting>
  <conditionalFormatting sqref="E19:E24">
    <cfRule type="cellIs" dxfId="700" priority="11" operator="equal">
      <formula>#REF!</formula>
    </cfRule>
  </conditionalFormatting>
  <conditionalFormatting sqref="K19:K24">
    <cfRule type="cellIs" dxfId="699" priority="10" operator="equal">
      <formula>#REF!</formula>
    </cfRule>
  </conditionalFormatting>
  <conditionalFormatting sqref="E27:E32">
    <cfRule type="cellIs" dxfId="698" priority="9" operator="equal">
      <formula>#REF!</formula>
    </cfRule>
  </conditionalFormatting>
  <conditionalFormatting sqref="J3:J8">
    <cfRule type="cellIs" dxfId="697" priority="8" operator="between">
      <formula>#REF!</formula>
      <formula>"1$N$3"</formula>
    </cfRule>
  </conditionalFormatting>
  <conditionalFormatting sqref="D11:D16">
    <cfRule type="cellIs" dxfId="696" priority="7" operator="between">
      <formula>#REF!</formula>
      <formula>"12:00 AM$N$3"</formula>
    </cfRule>
  </conditionalFormatting>
  <conditionalFormatting sqref="J11:J16">
    <cfRule type="cellIs" dxfId="695" priority="6" operator="between">
      <formula>#REF!</formula>
      <formula>#REF!</formula>
    </cfRule>
  </conditionalFormatting>
  <conditionalFormatting sqref="D19:D24">
    <cfRule type="cellIs" dxfId="694" priority="5" operator="between">
      <formula>#REF!</formula>
      <formula>#REF!</formula>
    </cfRule>
  </conditionalFormatting>
  <conditionalFormatting sqref="J19:J24">
    <cfRule type="cellIs" dxfId="693" priority="4" operator="between">
      <formula>#REF!</formula>
      <formula>#REF!</formula>
    </cfRule>
  </conditionalFormatting>
  <conditionalFormatting sqref="D27:D32">
    <cfRule type="cellIs" dxfId="692" priority="3" operator="between">
      <formula>#REF!</formula>
      <formula>"12:00 AM$N$3"</formula>
    </cfRule>
  </conditionalFormatting>
  <conditionalFormatting sqref="K27:K32">
    <cfRule type="cellIs" dxfId="691" priority="2" operator="equal">
      <formula>#REF!</formula>
    </cfRule>
  </conditionalFormatting>
  <conditionalFormatting sqref="J27:J32">
    <cfRule type="cellIs" dxfId="69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2.15225</v>
      </c>
      <c r="O2">
        <v>2.32653</v>
      </c>
      <c r="P2">
        <v>2.4701700000000004</v>
      </c>
      <c r="Q2">
        <v>2.6670600000000002</v>
      </c>
      <c r="R2">
        <v>2.6900000000000004</v>
      </c>
      <c r="S2">
        <v>2.8571600000000004</v>
      </c>
    </row>
    <row r="3" spans="1:20" x14ac:dyDescent="0.25">
      <c r="A3" t="s">
        <v>5</v>
      </c>
      <c r="B3" t="s">
        <v>62</v>
      </c>
      <c r="C3">
        <v>2.2790000000000004</v>
      </c>
      <c r="D3">
        <v>0.50006944444444446</v>
      </c>
      <c r="E3" s="1">
        <v>43675</v>
      </c>
      <c r="F3" s="1"/>
      <c r="G3" t="s">
        <v>5</v>
      </c>
      <c r="H3" t="s">
        <v>61</v>
      </c>
      <c r="I3">
        <v>3.1750000000000003</v>
      </c>
      <c r="J3">
        <v>0.50006944444444446</v>
      </c>
      <c r="K3" s="1">
        <v>43675</v>
      </c>
      <c r="L3" s="1"/>
      <c r="M3" t="s">
        <v>60</v>
      </c>
      <c r="N3" s="1">
        <v>43675</v>
      </c>
      <c r="O3" s="1">
        <v>43675</v>
      </c>
      <c r="P3" s="1">
        <v>43675</v>
      </c>
      <c r="Q3" s="1">
        <v>43675</v>
      </c>
      <c r="R3" s="1">
        <v>43675</v>
      </c>
      <c r="S3" s="1">
        <v>43675</v>
      </c>
      <c r="T3" s="1"/>
    </row>
    <row r="4" spans="1:20" x14ac:dyDescent="0.25">
      <c r="A4" t="s">
        <v>4</v>
      </c>
      <c r="B4" t="s">
        <v>59</v>
      </c>
      <c r="C4">
        <v>2.028</v>
      </c>
      <c r="D4">
        <v>0.50006944444444446</v>
      </c>
      <c r="E4" s="1">
        <v>43675</v>
      </c>
      <c r="F4" s="1"/>
      <c r="G4" t="s">
        <v>4</v>
      </c>
      <c r="H4" t="s">
        <v>58</v>
      </c>
      <c r="I4">
        <v>2.7750000000000004</v>
      </c>
      <c r="J4">
        <v>0.50006944444444446</v>
      </c>
      <c r="K4" s="1">
        <v>43675</v>
      </c>
      <c r="L4" s="1"/>
    </row>
    <row r="5" spans="1:20" x14ac:dyDescent="0.25">
      <c r="A5" t="s">
        <v>3</v>
      </c>
      <c r="B5" t="s">
        <v>57</v>
      </c>
      <c r="C5">
        <v>2.5460000000000003</v>
      </c>
      <c r="D5">
        <v>0.50006944444444446</v>
      </c>
      <c r="E5" s="1">
        <v>43675</v>
      </c>
      <c r="F5" s="1"/>
      <c r="G5" t="s">
        <v>3</v>
      </c>
      <c r="H5" t="s">
        <v>56</v>
      </c>
      <c r="I5">
        <v>2.8698300000000003</v>
      </c>
      <c r="J5">
        <v>0.50006944444444446</v>
      </c>
      <c r="K5" s="1">
        <v>43675</v>
      </c>
      <c r="L5" s="1"/>
    </row>
    <row r="6" spans="1:20" x14ac:dyDescent="0.25">
      <c r="A6" t="s">
        <v>2</v>
      </c>
      <c r="B6" t="s">
        <v>55</v>
      </c>
      <c r="C6">
        <v>2.7840000000000003</v>
      </c>
      <c r="D6">
        <v>0.50006944444444446</v>
      </c>
      <c r="E6" s="1">
        <v>43675</v>
      </c>
      <c r="F6" s="1"/>
      <c r="G6" t="s">
        <v>2</v>
      </c>
      <c r="H6" t="s">
        <v>54</v>
      </c>
      <c r="I6">
        <v>2.8083300000000002</v>
      </c>
      <c r="J6">
        <v>0.50006944444444446</v>
      </c>
      <c r="K6" s="1">
        <v>43675</v>
      </c>
      <c r="L6" s="1"/>
      <c r="M6" t="s">
        <v>53</v>
      </c>
      <c r="N6" s="1">
        <v>43675</v>
      </c>
      <c r="O6" s="1"/>
    </row>
    <row r="7" spans="1:20" x14ac:dyDescent="0.25">
      <c r="A7" t="s">
        <v>1</v>
      </c>
      <c r="B7" t="s">
        <v>52</v>
      </c>
      <c r="C7">
        <v>2.7</v>
      </c>
      <c r="D7">
        <v>0.50006944444444446</v>
      </c>
      <c r="E7" s="1">
        <v>43675</v>
      </c>
      <c r="F7" s="1"/>
      <c r="G7" t="s">
        <v>1</v>
      </c>
      <c r="H7" t="s">
        <v>51</v>
      </c>
      <c r="I7">
        <v>2.9000000000000004</v>
      </c>
      <c r="J7">
        <v>0.50006944444444446</v>
      </c>
      <c r="K7" s="1">
        <v>43675</v>
      </c>
      <c r="L7" s="1"/>
      <c r="M7" t="s">
        <v>50</v>
      </c>
      <c r="N7" s="1" t="s">
        <v>92</v>
      </c>
    </row>
    <row r="8" spans="1:20" x14ac:dyDescent="0.25">
      <c r="A8" t="s">
        <v>0</v>
      </c>
      <c r="B8" t="s">
        <v>49</v>
      </c>
      <c r="C8">
        <v>3.2100000000000004</v>
      </c>
      <c r="D8">
        <v>0.50006944444444446</v>
      </c>
      <c r="E8" s="1">
        <v>43675</v>
      </c>
      <c r="F8" s="1"/>
      <c r="G8" t="s">
        <v>0</v>
      </c>
      <c r="H8" t="s">
        <v>48</v>
      </c>
      <c r="I8">
        <v>2.7486300000000004</v>
      </c>
      <c r="J8">
        <v>0.50006944444444446</v>
      </c>
      <c r="K8" s="1">
        <v>43675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2.08</v>
      </c>
      <c r="D11">
        <v>0.50006944444444446</v>
      </c>
      <c r="E11" s="1">
        <v>43675</v>
      </c>
      <c r="F11" s="1"/>
      <c r="G11" t="s">
        <v>5</v>
      </c>
      <c r="H11" t="s">
        <v>44</v>
      </c>
      <c r="I11">
        <v>2.1500000000000004</v>
      </c>
      <c r="J11">
        <v>0.50006944444444446</v>
      </c>
      <c r="K11" s="1">
        <v>43675</v>
      </c>
      <c r="L11" s="1"/>
    </row>
    <row r="12" spans="1:20" x14ac:dyDescent="0.25">
      <c r="A12" t="s">
        <v>4</v>
      </c>
      <c r="B12" t="s">
        <v>43</v>
      </c>
      <c r="C12">
        <v>2.3000000000000003</v>
      </c>
      <c r="D12">
        <v>0.50006944444444446</v>
      </c>
      <c r="E12" s="1">
        <v>43675</v>
      </c>
      <c r="F12" s="1"/>
      <c r="G12" t="s">
        <v>4</v>
      </c>
      <c r="H12" t="s">
        <v>42</v>
      </c>
      <c r="I12">
        <v>2.3000000000000003</v>
      </c>
      <c r="J12">
        <v>0.50006944444444446</v>
      </c>
      <c r="K12" s="1">
        <v>43675</v>
      </c>
      <c r="L12" s="1"/>
    </row>
    <row r="13" spans="1:20" x14ac:dyDescent="0.25">
      <c r="A13" t="s">
        <v>3</v>
      </c>
      <c r="B13" t="s">
        <v>41</v>
      </c>
      <c r="C13">
        <v>2.4600000000000004</v>
      </c>
      <c r="D13">
        <v>0.50006944444444446</v>
      </c>
      <c r="E13" s="1">
        <v>43675</v>
      </c>
      <c r="F13" s="1"/>
      <c r="G13" t="s">
        <v>3</v>
      </c>
      <c r="H13" t="s">
        <v>40</v>
      </c>
      <c r="I13">
        <v>2.4000000000000004</v>
      </c>
      <c r="J13">
        <v>0.50006944444444446</v>
      </c>
      <c r="K13" s="1">
        <v>43675</v>
      </c>
      <c r="L13" s="1"/>
    </row>
    <row r="14" spans="1:20" x14ac:dyDescent="0.25">
      <c r="A14" t="s">
        <v>2</v>
      </c>
      <c r="B14" t="s">
        <v>39</v>
      </c>
      <c r="C14">
        <v>2.9000000000000004</v>
      </c>
      <c r="D14">
        <v>0.50006944444444446</v>
      </c>
      <c r="E14" s="1">
        <v>43675</v>
      </c>
      <c r="F14" s="1"/>
      <c r="G14" t="s">
        <v>2</v>
      </c>
      <c r="H14" t="s">
        <v>38</v>
      </c>
      <c r="I14">
        <v>2.4500000000000002</v>
      </c>
      <c r="J14">
        <v>0.50006944444444446</v>
      </c>
      <c r="K14" s="1">
        <v>43675</v>
      </c>
      <c r="L14" s="1"/>
    </row>
    <row r="15" spans="1:20" x14ac:dyDescent="0.25">
      <c r="A15" t="s">
        <v>1</v>
      </c>
      <c r="B15" t="s">
        <v>37</v>
      </c>
      <c r="C15">
        <v>2.56</v>
      </c>
      <c r="D15">
        <v>0.50006944444444446</v>
      </c>
      <c r="E15" s="1">
        <v>43675</v>
      </c>
      <c r="F15" s="1"/>
      <c r="G15" t="s">
        <v>1</v>
      </c>
      <c r="H15" t="s">
        <v>36</v>
      </c>
      <c r="I15">
        <v>2.6</v>
      </c>
      <c r="J15">
        <v>0.50006944444444446</v>
      </c>
      <c r="K15" s="1">
        <v>43675</v>
      </c>
      <c r="L15" s="1"/>
    </row>
    <row r="16" spans="1:20" x14ac:dyDescent="0.25">
      <c r="A16" t="s">
        <v>0</v>
      </c>
      <c r="B16" t="s">
        <v>35</v>
      </c>
      <c r="C16">
        <v>2.6700000000000004</v>
      </c>
      <c r="D16">
        <v>0.50006944444444446</v>
      </c>
      <c r="E16" s="1">
        <v>43675</v>
      </c>
      <c r="F16" s="1"/>
      <c r="G16" t="s">
        <v>0</v>
      </c>
      <c r="H16" t="s">
        <v>34</v>
      </c>
      <c r="I16">
        <v>2.8000000000000003</v>
      </c>
      <c r="J16">
        <v>0.50006944444444446</v>
      </c>
      <c r="K16" s="1">
        <v>43675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</v>
      </c>
      <c r="D19">
        <v>0.50006944444444446</v>
      </c>
      <c r="E19" s="1">
        <v>43675</v>
      </c>
      <c r="F19" s="1"/>
      <c r="G19" t="s">
        <v>5</v>
      </c>
      <c r="H19" t="s">
        <v>30</v>
      </c>
      <c r="I19">
        <v>1.3</v>
      </c>
      <c r="J19">
        <v>0.50006944444444446</v>
      </c>
      <c r="K19" s="1">
        <v>43675</v>
      </c>
      <c r="L19" s="1"/>
    </row>
    <row r="20" spans="1:12" x14ac:dyDescent="0.25">
      <c r="A20" t="s">
        <v>4</v>
      </c>
      <c r="B20" t="s">
        <v>29</v>
      </c>
      <c r="C20">
        <v>2.33</v>
      </c>
      <c r="D20">
        <v>0.50006944444444446</v>
      </c>
      <c r="E20" s="1">
        <v>43675</v>
      </c>
      <c r="F20" s="1"/>
      <c r="G20" t="s">
        <v>4</v>
      </c>
      <c r="H20" t="s">
        <v>28</v>
      </c>
      <c r="I20">
        <v>2.4000000000000004</v>
      </c>
      <c r="J20">
        <v>0.50006944444444446</v>
      </c>
      <c r="K20" s="1">
        <v>43675</v>
      </c>
      <c r="L20" s="1"/>
    </row>
    <row r="21" spans="1:12" x14ac:dyDescent="0.25">
      <c r="A21" t="s">
        <v>3</v>
      </c>
      <c r="B21" t="s">
        <v>27</v>
      </c>
      <c r="C21">
        <v>2.48</v>
      </c>
      <c r="D21">
        <v>0.50006944444444446</v>
      </c>
      <c r="E21" s="1">
        <v>43675</v>
      </c>
      <c r="F21" s="1"/>
      <c r="G21" t="s">
        <v>3</v>
      </c>
      <c r="H21" t="s">
        <v>26</v>
      </c>
      <c r="I21">
        <v>2.1460000000000004</v>
      </c>
      <c r="J21">
        <v>0.50006944444444446</v>
      </c>
      <c r="K21" s="1">
        <v>43675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0.50006944444444446</v>
      </c>
      <c r="E22" s="1">
        <v>43675</v>
      </c>
      <c r="F22" s="1"/>
      <c r="G22" t="s">
        <v>2</v>
      </c>
      <c r="H22" t="s">
        <v>24</v>
      </c>
      <c r="I22">
        <v>2.077</v>
      </c>
      <c r="J22">
        <v>0.50006944444444446</v>
      </c>
      <c r="K22" s="1">
        <v>43675</v>
      </c>
      <c r="L22" s="1"/>
    </row>
    <row r="23" spans="1:12" x14ac:dyDescent="0.25">
      <c r="A23" t="s">
        <v>1</v>
      </c>
      <c r="B23" t="s">
        <v>23</v>
      </c>
      <c r="C23">
        <v>2.9000000000000004</v>
      </c>
      <c r="D23">
        <v>0.50006944444444446</v>
      </c>
      <c r="E23" s="1">
        <v>43675</v>
      </c>
      <c r="F23" s="1"/>
      <c r="G23" t="s">
        <v>1</v>
      </c>
      <c r="H23" t="s">
        <v>22</v>
      </c>
      <c r="I23">
        <v>2.21</v>
      </c>
      <c r="J23">
        <v>0.50006944444444446</v>
      </c>
      <c r="K23" s="1">
        <v>43675</v>
      </c>
      <c r="L23" s="1"/>
    </row>
    <row r="24" spans="1:12" x14ac:dyDescent="0.25">
      <c r="A24" t="s">
        <v>0</v>
      </c>
      <c r="B24" t="s">
        <v>21</v>
      </c>
      <c r="C24">
        <v>3.2300000000000004</v>
      </c>
      <c r="D24">
        <v>0.50006944444444446</v>
      </c>
      <c r="E24" s="1">
        <v>43675</v>
      </c>
      <c r="F24" s="1"/>
      <c r="G24" t="s">
        <v>0</v>
      </c>
      <c r="H24" t="s">
        <v>20</v>
      </c>
      <c r="I24">
        <v>2.1800000000000002</v>
      </c>
      <c r="J24">
        <v>0.50006944444444446</v>
      </c>
      <c r="K24" s="1">
        <v>43675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</v>
      </c>
      <c r="D27">
        <v>0.50006944444444446</v>
      </c>
      <c r="E27" s="1">
        <v>43675</v>
      </c>
      <c r="F27" s="1"/>
      <c r="G27" t="s">
        <v>5</v>
      </c>
      <c r="H27" t="s">
        <v>16</v>
      </c>
      <c r="I27">
        <v>2.7424300000000001</v>
      </c>
      <c r="J27">
        <v>0.50006944444444446</v>
      </c>
      <c r="K27" s="1">
        <v>43675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0.50006944444444446</v>
      </c>
      <c r="E28" s="1">
        <v>43675</v>
      </c>
      <c r="F28" s="1"/>
      <c r="G28" t="s">
        <v>4</v>
      </c>
      <c r="H28" t="s">
        <v>14</v>
      </c>
      <c r="I28">
        <v>2.3011300000000001</v>
      </c>
      <c r="J28">
        <v>0.50006944444444446</v>
      </c>
      <c r="K28" s="1">
        <v>43675</v>
      </c>
      <c r="L28" s="1"/>
    </row>
    <row r="29" spans="1:12" x14ac:dyDescent="0.25">
      <c r="A29" t="s">
        <v>3</v>
      </c>
      <c r="B29" t="s">
        <v>13</v>
      </c>
      <c r="C29">
        <v>2.4750000000000001</v>
      </c>
      <c r="D29">
        <v>0.50006944444444446</v>
      </c>
      <c r="E29" s="1">
        <v>43675</v>
      </c>
      <c r="F29" s="1"/>
      <c r="G29" t="s">
        <v>3</v>
      </c>
      <c r="H29" t="s">
        <v>12</v>
      </c>
      <c r="I29">
        <v>2.4657</v>
      </c>
      <c r="J29">
        <v>0.50006944444444446</v>
      </c>
      <c r="K29" s="1">
        <v>43675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0.50006944444444446</v>
      </c>
      <c r="E30" s="1">
        <v>43675</v>
      </c>
      <c r="F30" s="1"/>
      <c r="G30" t="s">
        <v>2</v>
      </c>
      <c r="H30" t="s">
        <v>10</v>
      </c>
      <c r="I30">
        <v>2.4542400000000004</v>
      </c>
      <c r="J30">
        <v>0.50006944444444446</v>
      </c>
      <c r="K30" s="1">
        <v>43675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0.50006944444444446</v>
      </c>
      <c r="E31" s="1">
        <v>43675</v>
      </c>
      <c r="G31" t="s">
        <v>1</v>
      </c>
      <c r="H31" t="s">
        <v>8</v>
      </c>
      <c r="I31">
        <v>2.3906700000000001</v>
      </c>
      <c r="J31">
        <v>0.50006944444444446</v>
      </c>
      <c r="K31" s="1">
        <v>43675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0.50006944444444446</v>
      </c>
      <c r="E32" s="1">
        <v>43675</v>
      </c>
      <c r="G32" t="s">
        <v>0</v>
      </c>
      <c r="H32" t="s">
        <v>6</v>
      </c>
      <c r="I32">
        <v>2.3722400000000001</v>
      </c>
      <c r="J32">
        <v>0.50006944444444446</v>
      </c>
      <c r="K32" s="1">
        <v>43675</v>
      </c>
    </row>
  </sheetData>
  <mergeCells count="1">
    <mergeCell ref="B1:K1"/>
  </mergeCells>
  <conditionalFormatting sqref="B2:E2">
    <cfRule type="cellIs" dxfId="689" priority="16" operator="equal">
      <formula>#REF!</formula>
    </cfRule>
  </conditionalFormatting>
  <conditionalFormatting sqref="E3:E8">
    <cfRule type="cellIs" dxfId="688" priority="15" operator="equal">
      <formula>#REF!</formula>
    </cfRule>
  </conditionalFormatting>
  <conditionalFormatting sqref="K3:K8">
    <cfRule type="cellIs" dxfId="687" priority="14" operator="equal">
      <formula>#REF!</formula>
    </cfRule>
  </conditionalFormatting>
  <conditionalFormatting sqref="E11:E16">
    <cfRule type="cellIs" dxfId="686" priority="13" operator="equal">
      <formula>#REF!</formula>
    </cfRule>
  </conditionalFormatting>
  <conditionalFormatting sqref="K11:K16">
    <cfRule type="cellIs" dxfId="685" priority="12" operator="equal">
      <formula>#REF!</formula>
    </cfRule>
  </conditionalFormatting>
  <conditionalFormatting sqref="E19:E24">
    <cfRule type="cellIs" dxfId="684" priority="11" operator="equal">
      <formula>#REF!</formula>
    </cfRule>
  </conditionalFormatting>
  <conditionalFormatting sqref="K19:K24">
    <cfRule type="cellIs" dxfId="683" priority="10" operator="equal">
      <formula>#REF!</formula>
    </cfRule>
  </conditionalFormatting>
  <conditionalFormatting sqref="E27:E32">
    <cfRule type="cellIs" dxfId="682" priority="9" operator="equal">
      <formula>#REF!</formula>
    </cfRule>
  </conditionalFormatting>
  <conditionalFormatting sqref="J3:J8">
    <cfRule type="cellIs" dxfId="681" priority="8" operator="between">
      <formula>#REF!</formula>
      <formula>"1$N$3"</formula>
    </cfRule>
  </conditionalFormatting>
  <conditionalFormatting sqref="D11:D16">
    <cfRule type="cellIs" dxfId="680" priority="7" operator="between">
      <formula>#REF!</formula>
      <formula>"12:00 AM$N$3"</formula>
    </cfRule>
  </conditionalFormatting>
  <conditionalFormatting sqref="J11:J16">
    <cfRule type="cellIs" dxfId="679" priority="6" operator="between">
      <formula>#REF!</formula>
      <formula>#REF!</formula>
    </cfRule>
  </conditionalFormatting>
  <conditionalFormatting sqref="D19:D24">
    <cfRule type="cellIs" dxfId="678" priority="5" operator="between">
      <formula>#REF!</formula>
      <formula>#REF!</formula>
    </cfRule>
  </conditionalFormatting>
  <conditionalFormatting sqref="J19:J24">
    <cfRule type="cellIs" dxfId="677" priority="4" operator="between">
      <formula>#REF!</formula>
      <formula>#REF!</formula>
    </cfRule>
  </conditionalFormatting>
  <conditionalFormatting sqref="D27:D32">
    <cfRule type="cellIs" dxfId="676" priority="3" operator="between">
      <formula>#REF!</formula>
      <formula>"12:00 AM$N$3"</formula>
    </cfRule>
  </conditionalFormatting>
  <conditionalFormatting sqref="K27:K32">
    <cfRule type="cellIs" dxfId="675" priority="2" operator="equal">
      <formula>#REF!</formula>
    </cfRule>
  </conditionalFormatting>
  <conditionalFormatting sqref="J27:J32">
    <cfRule type="cellIs" dxfId="674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2.2228500000000002</v>
      </c>
      <c r="O2">
        <v>2.4108200000000002</v>
      </c>
      <c r="P2">
        <v>2.4473000000000003</v>
      </c>
      <c r="Q2">
        <v>2.6710000000000003</v>
      </c>
      <c r="R2">
        <v>2.7625000000000002</v>
      </c>
      <c r="S2">
        <v>2.8563700000000001</v>
      </c>
    </row>
    <row r="3" spans="1:20" x14ac:dyDescent="0.25">
      <c r="A3" t="s">
        <v>5</v>
      </c>
      <c r="B3" t="s">
        <v>62</v>
      </c>
      <c r="C3">
        <v>2.2790000000000004</v>
      </c>
      <c r="D3">
        <v>0.50005787037037042</v>
      </c>
      <c r="E3" s="1">
        <v>43676</v>
      </c>
      <c r="F3" s="1"/>
      <c r="G3" t="s">
        <v>5</v>
      </c>
      <c r="H3" t="s">
        <v>61</v>
      </c>
      <c r="I3">
        <v>3.1202000000000001</v>
      </c>
      <c r="J3">
        <v>0.50006944444444446</v>
      </c>
      <c r="K3" s="1">
        <v>43676</v>
      </c>
      <c r="L3" s="1"/>
      <c r="M3" t="s">
        <v>60</v>
      </c>
      <c r="N3" s="1">
        <v>43676</v>
      </c>
      <c r="O3" s="1">
        <v>43676</v>
      </c>
      <c r="P3" s="1">
        <v>43676</v>
      </c>
      <c r="Q3" s="1">
        <v>43676</v>
      </c>
      <c r="R3" s="1">
        <v>43676</v>
      </c>
      <c r="S3" s="1">
        <v>43676</v>
      </c>
      <c r="T3" s="1"/>
    </row>
    <row r="4" spans="1:20" x14ac:dyDescent="0.25">
      <c r="A4" t="s">
        <v>4</v>
      </c>
      <c r="B4" t="s">
        <v>59</v>
      </c>
      <c r="C4">
        <v>2.028</v>
      </c>
      <c r="D4">
        <v>0.50005787037037042</v>
      </c>
      <c r="E4" s="1">
        <v>43676</v>
      </c>
      <c r="F4" s="1"/>
      <c r="G4" t="s">
        <v>4</v>
      </c>
      <c r="H4" t="s">
        <v>58</v>
      </c>
      <c r="I4">
        <v>2.8107100000000003</v>
      </c>
      <c r="J4">
        <v>0.50005787037037042</v>
      </c>
      <c r="K4" s="1">
        <v>43676</v>
      </c>
      <c r="L4" s="1"/>
    </row>
    <row r="5" spans="1:20" x14ac:dyDescent="0.25">
      <c r="A5" t="s">
        <v>3</v>
      </c>
      <c r="B5" t="s">
        <v>57</v>
      </c>
      <c r="C5">
        <v>2.5460000000000003</v>
      </c>
      <c r="D5">
        <v>0.50005787037037042</v>
      </c>
      <c r="E5" s="1">
        <v>43676</v>
      </c>
      <c r="F5" s="1"/>
      <c r="G5" t="s">
        <v>3</v>
      </c>
      <c r="H5" t="s">
        <v>56</v>
      </c>
      <c r="I5">
        <v>2.4000000000000004</v>
      </c>
      <c r="J5">
        <v>0.50005787037037042</v>
      </c>
      <c r="K5" s="1">
        <v>43676</v>
      </c>
      <c r="L5" s="1"/>
    </row>
    <row r="6" spans="1:20" x14ac:dyDescent="0.25">
      <c r="A6" t="s">
        <v>2</v>
      </c>
      <c r="B6" t="s">
        <v>55</v>
      </c>
      <c r="C6">
        <v>2.7840000000000003</v>
      </c>
      <c r="D6">
        <v>0.50006944444444446</v>
      </c>
      <c r="E6" s="1">
        <v>43676</v>
      </c>
      <c r="F6" s="1"/>
      <c r="G6" t="s">
        <v>2</v>
      </c>
      <c r="H6" t="s">
        <v>54</v>
      </c>
      <c r="I6">
        <v>2.8194400000000002</v>
      </c>
      <c r="J6">
        <v>0.50005787037037042</v>
      </c>
      <c r="K6" s="1">
        <v>43676</v>
      </c>
      <c r="L6" s="1"/>
      <c r="M6" t="s">
        <v>53</v>
      </c>
      <c r="N6" s="1">
        <v>43676</v>
      </c>
      <c r="O6" s="1"/>
    </row>
    <row r="7" spans="1:20" x14ac:dyDescent="0.25">
      <c r="A7" t="s">
        <v>1</v>
      </c>
      <c r="B7" t="s">
        <v>52</v>
      </c>
      <c r="C7">
        <v>2.8000000000000003</v>
      </c>
      <c r="D7">
        <v>0.50006944444444446</v>
      </c>
      <c r="E7" s="1">
        <v>43676</v>
      </c>
      <c r="F7" s="1"/>
      <c r="G7" t="s">
        <v>1</v>
      </c>
      <c r="H7" t="s">
        <v>51</v>
      </c>
      <c r="I7">
        <v>2.8000000000000003</v>
      </c>
      <c r="J7">
        <v>0.50005787037037042</v>
      </c>
      <c r="K7" s="1">
        <v>43676</v>
      </c>
      <c r="L7" s="1"/>
      <c r="M7" t="s">
        <v>50</v>
      </c>
      <c r="N7" s="1" t="s">
        <v>93</v>
      </c>
    </row>
    <row r="8" spans="1:20" x14ac:dyDescent="0.25">
      <c r="A8" t="s">
        <v>0</v>
      </c>
      <c r="B8" t="s">
        <v>49</v>
      </c>
      <c r="C8">
        <v>3.2100000000000004</v>
      </c>
      <c r="D8">
        <v>0.50005787037037042</v>
      </c>
      <c r="E8" s="1">
        <v>43676</v>
      </c>
      <c r="F8" s="1"/>
      <c r="G8" t="s">
        <v>0</v>
      </c>
      <c r="H8" t="s">
        <v>48</v>
      </c>
      <c r="I8">
        <v>2.7554800000000004</v>
      </c>
      <c r="J8">
        <v>0.50005787037037042</v>
      </c>
      <c r="K8" s="1">
        <v>43676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2.2000000000000002</v>
      </c>
      <c r="D11">
        <v>0.50006944444444446</v>
      </c>
      <c r="E11" s="1">
        <v>43676</v>
      </c>
      <c r="F11" s="1"/>
      <c r="G11" t="s">
        <v>5</v>
      </c>
      <c r="H11" t="s">
        <v>44</v>
      </c>
      <c r="I11">
        <v>2.2000000000000002</v>
      </c>
      <c r="J11">
        <v>0.50005787037037042</v>
      </c>
      <c r="K11" s="1">
        <v>43676</v>
      </c>
      <c r="L11" s="1"/>
    </row>
    <row r="12" spans="1:20" x14ac:dyDescent="0.25">
      <c r="A12" t="s">
        <v>4</v>
      </c>
      <c r="B12" t="s">
        <v>43</v>
      </c>
      <c r="C12">
        <v>2.3600000000000003</v>
      </c>
      <c r="D12">
        <v>0.50005787037037042</v>
      </c>
      <c r="E12" s="1">
        <v>43676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43676</v>
      </c>
      <c r="L12" s="1"/>
    </row>
    <row r="13" spans="1:20" x14ac:dyDescent="0.25">
      <c r="A13" t="s">
        <v>3</v>
      </c>
      <c r="B13" t="s">
        <v>41</v>
      </c>
      <c r="C13">
        <v>2.4400000000000004</v>
      </c>
      <c r="D13">
        <v>0.50006944444444446</v>
      </c>
      <c r="E13" s="1">
        <v>43676</v>
      </c>
      <c r="F13" s="1"/>
      <c r="G13" t="s">
        <v>3</v>
      </c>
      <c r="H13" t="s">
        <v>40</v>
      </c>
      <c r="I13">
        <v>2.35</v>
      </c>
      <c r="J13">
        <v>0.50006944444444446</v>
      </c>
      <c r="K13" s="1">
        <v>43676</v>
      </c>
      <c r="L13" s="1"/>
    </row>
    <row r="14" spans="1:20" x14ac:dyDescent="0.25">
      <c r="A14" t="s">
        <v>2</v>
      </c>
      <c r="B14" t="s">
        <v>39</v>
      </c>
      <c r="C14">
        <v>2.95</v>
      </c>
      <c r="D14">
        <v>0.50005787037037042</v>
      </c>
      <c r="E14" s="1">
        <v>43676</v>
      </c>
      <c r="F14" s="1"/>
      <c r="G14" t="s">
        <v>2</v>
      </c>
      <c r="H14" t="s">
        <v>38</v>
      </c>
      <c r="I14">
        <v>2.4500000000000002</v>
      </c>
      <c r="J14">
        <v>0.50006944444444446</v>
      </c>
      <c r="K14" s="1">
        <v>43676</v>
      </c>
      <c r="L14" s="1"/>
    </row>
    <row r="15" spans="1:20" x14ac:dyDescent="0.25">
      <c r="A15" t="s">
        <v>1</v>
      </c>
      <c r="B15" t="s">
        <v>37</v>
      </c>
      <c r="C15">
        <v>3.0000000000000004</v>
      </c>
      <c r="D15">
        <v>0.50005787037037042</v>
      </c>
      <c r="E15" s="1">
        <v>43676</v>
      </c>
      <c r="F15" s="1"/>
      <c r="G15" t="s">
        <v>1</v>
      </c>
      <c r="H15" t="s">
        <v>36</v>
      </c>
      <c r="I15">
        <v>2.6</v>
      </c>
      <c r="J15">
        <v>0.50006944444444446</v>
      </c>
      <c r="K15" s="1">
        <v>43676</v>
      </c>
      <c r="L15" s="1"/>
    </row>
    <row r="16" spans="1:20" x14ac:dyDescent="0.25">
      <c r="A16" t="s">
        <v>0</v>
      </c>
      <c r="B16" t="s">
        <v>35</v>
      </c>
      <c r="C16">
        <v>2.6700000000000004</v>
      </c>
      <c r="D16">
        <v>0.50006944444444446</v>
      </c>
      <c r="E16" s="1">
        <v>43676</v>
      </c>
      <c r="F16" s="1"/>
      <c r="G16" t="s">
        <v>0</v>
      </c>
      <c r="H16" t="s">
        <v>34</v>
      </c>
      <c r="I16">
        <v>2.8000000000000003</v>
      </c>
      <c r="J16">
        <v>0.50006944444444446</v>
      </c>
      <c r="K16" s="1">
        <v>43676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2.2413800000000004</v>
      </c>
      <c r="D19">
        <v>0.50006944444444446</v>
      </c>
      <c r="E19" s="1">
        <v>43676</v>
      </c>
      <c r="F19" s="1"/>
      <c r="G19" t="s">
        <v>5</v>
      </c>
      <c r="H19" t="s">
        <v>30</v>
      </c>
      <c r="I19">
        <v>1.3</v>
      </c>
      <c r="J19">
        <v>0.50006944444444446</v>
      </c>
      <c r="K19" s="1">
        <v>43676</v>
      </c>
      <c r="L19" s="1"/>
    </row>
    <row r="20" spans="1:12" x14ac:dyDescent="0.25">
      <c r="A20" t="s">
        <v>4</v>
      </c>
      <c r="B20" t="s">
        <v>29</v>
      </c>
      <c r="C20">
        <v>2.68</v>
      </c>
      <c r="D20">
        <v>0.50006944444444446</v>
      </c>
      <c r="E20" s="1">
        <v>43676</v>
      </c>
      <c r="F20" s="1"/>
      <c r="G20" t="s">
        <v>4</v>
      </c>
      <c r="H20" t="s">
        <v>28</v>
      </c>
      <c r="I20">
        <v>2.3460000000000001</v>
      </c>
      <c r="J20">
        <v>0.50006944444444446</v>
      </c>
      <c r="K20" s="1">
        <v>43676</v>
      </c>
      <c r="L20" s="1"/>
    </row>
    <row r="21" spans="1:12" x14ac:dyDescent="0.25">
      <c r="A21" t="s">
        <v>3</v>
      </c>
      <c r="B21" t="s">
        <v>27</v>
      </c>
      <c r="C21">
        <v>2.6</v>
      </c>
      <c r="D21">
        <v>0.50006944444444446</v>
      </c>
      <c r="E21" s="1">
        <v>43676</v>
      </c>
      <c r="F21" s="1"/>
      <c r="G21" t="s">
        <v>3</v>
      </c>
      <c r="H21" t="s">
        <v>26</v>
      </c>
      <c r="I21">
        <v>2.23</v>
      </c>
      <c r="J21">
        <v>0.50006944444444446</v>
      </c>
      <c r="K21" s="1">
        <v>43676</v>
      </c>
      <c r="L21" s="1"/>
    </row>
    <row r="22" spans="1:12" x14ac:dyDescent="0.25">
      <c r="A22" t="s">
        <v>2</v>
      </c>
      <c r="B22" t="s">
        <v>25</v>
      </c>
      <c r="C22">
        <v>2.7500000000000004</v>
      </c>
      <c r="D22">
        <v>0.50006944444444446</v>
      </c>
      <c r="E22" s="1">
        <v>43676</v>
      </c>
      <c r="F22" s="1"/>
      <c r="G22" t="s">
        <v>2</v>
      </c>
      <c r="H22" t="s">
        <v>24</v>
      </c>
      <c r="I22">
        <v>2.0630000000000002</v>
      </c>
      <c r="J22">
        <v>0.50006944444444446</v>
      </c>
      <c r="K22" s="1">
        <v>43676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0.50006944444444446</v>
      </c>
      <c r="E23" s="1">
        <v>43676</v>
      </c>
      <c r="F23" s="1"/>
      <c r="G23" t="s">
        <v>1</v>
      </c>
      <c r="H23" t="s">
        <v>22</v>
      </c>
      <c r="I23">
        <v>2.21</v>
      </c>
      <c r="J23">
        <v>0.50006944444444446</v>
      </c>
      <c r="K23" s="1">
        <v>43676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0.50006944444444446</v>
      </c>
      <c r="E24" s="1">
        <v>43676</v>
      </c>
      <c r="F24" s="1"/>
      <c r="G24" t="s">
        <v>0</v>
      </c>
      <c r="H24" t="s">
        <v>20</v>
      </c>
      <c r="I24">
        <v>2.1800000000000002</v>
      </c>
      <c r="J24">
        <v>0.50006944444444446</v>
      </c>
      <c r="K24" s="1">
        <v>43676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2.19211</v>
      </c>
      <c r="D27">
        <v>0.50006944444444446</v>
      </c>
      <c r="E27" s="1">
        <v>43676</v>
      </c>
      <c r="F27" s="1"/>
      <c r="G27" t="s">
        <v>5</v>
      </c>
      <c r="H27" t="s">
        <v>16</v>
      </c>
      <c r="I27">
        <v>2.25</v>
      </c>
      <c r="J27">
        <v>0.50006944444444446</v>
      </c>
      <c r="K27" s="1">
        <v>43676</v>
      </c>
      <c r="L27" s="1"/>
    </row>
    <row r="28" spans="1:12" x14ac:dyDescent="0.25">
      <c r="A28" t="s">
        <v>4</v>
      </c>
      <c r="B28" t="s">
        <v>15</v>
      </c>
      <c r="C28">
        <v>2.4250000000000003</v>
      </c>
      <c r="D28">
        <v>0.50006944444444446</v>
      </c>
      <c r="E28" s="1">
        <v>43676</v>
      </c>
      <c r="F28" s="1"/>
      <c r="G28" t="s">
        <v>4</v>
      </c>
      <c r="H28" t="s">
        <v>14</v>
      </c>
      <c r="I28">
        <v>2.5122900000000001</v>
      </c>
      <c r="J28">
        <v>0.50006944444444446</v>
      </c>
      <c r="K28" s="1">
        <v>43676</v>
      </c>
      <c r="L28" s="1"/>
    </row>
    <row r="29" spans="1:12" x14ac:dyDescent="0.25">
      <c r="A29" t="s">
        <v>3</v>
      </c>
      <c r="B29" t="s">
        <v>13</v>
      </c>
      <c r="C29">
        <v>2.4750000000000001</v>
      </c>
      <c r="D29">
        <v>0.50006944444444446</v>
      </c>
      <c r="E29" s="1">
        <v>43676</v>
      </c>
      <c r="F29" s="1"/>
      <c r="G29" t="s">
        <v>3</v>
      </c>
      <c r="H29" t="s">
        <v>12</v>
      </c>
      <c r="I29">
        <v>2.47418</v>
      </c>
      <c r="J29">
        <v>0.50006944444444446</v>
      </c>
      <c r="K29" s="1">
        <v>43676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0.50006944444444446</v>
      </c>
      <c r="E30" s="1">
        <v>43676</v>
      </c>
      <c r="F30" s="1"/>
      <c r="G30" t="s">
        <v>2</v>
      </c>
      <c r="H30" t="s">
        <v>10</v>
      </c>
      <c r="I30">
        <v>2.4439900000000003</v>
      </c>
      <c r="J30">
        <v>0.50006944444444446</v>
      </c>
      <c r="K30" s="1">
        <v>43676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0.50006944444444446</v>
      </c>
      <c r="E31" s="1">
        <v>43676</v>
      </c>
      <c r="G31" t="s">
        <v>1</v>
      </c>
      <c r="H31" t="s">
        <v>8</v>
      </c>
      <c r="I31">
        <v>2.3605</v>
      </c>
      <c r="J31">
        <v>0.50006944444444446</v>
      </c>
      <c r="K31" s="1">
        <v>43676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0.50006944444444446</v>
      </c>
      <c r="E32" s="1">
        <v>43676</v>
      </c>
      <c r="G32" t="s">
        <v>0</v>
      </c>
      <c r="H32" t="s">
        <v>6</v>
      </c>
      <c r="I32">
        <v>2.3817700000000004</v>
      </c>
      <c r="J32">
        <v>0.50006944444444446</v>
      </c>
      <c r="K32" s="1">
        <v>43676</v>
      </c>
    </row>
  </sheetData>
  <mergeCells count="1">
    <mergeCell ref="B1:K1"/>
  </mergeCells>
  <conditionalFormatting sqref="B2:E2">
    <cfRule type="cellIs" dxfId="673" priority="16" operator="equal">
      <formula>#REF!</formula>
    </cfRule>
  </conditionalFormatting>
  <conditionalFormatting sqref="E3:E8">
    <cfRule type="cellIs" dxfId="672" priority="15" operator="equal">
      <formula>#REF!</formula>
    </cfRule>
  </conditionalFormatting>
  <conditionalFormatting sqref="K3:K8">
    <cfRule type="cellIs" dxfId="671" priority="14" operator="equal">
      <formula>#REF!</formula>
    </cfRule>
  </conditionalFormatting>
  <conditionalFormatting sqref="E11:E16">
    <cfRule type="cellIs" dxfId="670" priority="13" operator="equal">
      <formula>#REF!</formula>
    </cfRule>
  </conditionalFormatting>
  <conditionalFormatting sqref="K11:K16">
    <cfRule type="cellIs" dxfId="669" priority="12" operator="equal">
      <formula>#REF!</formula>
    </cfRule>
  </conditionalFormatting>
  <conditionalFormatting sqref="E19:E24">
    <cfRule type="cellIs" dxfId="668" priority="11" operator="equal">
      <formula>#REF!</formula>
    </cfRule>
  </conditionalFormatting>
  <conditionalFormatting sqref="K19:K24">
    <cfRule type="cellIs" dxfId="667" priority="10" operator="equal">
      <formula>#REF!</formula>
    </cfRule>
  </conditionalFormatting>
  <conditionalFormatting sqref="E27:E32">
    <cfRule type="cellIs" dxfId="666" priority="9" operator="equal">
      <formula>#REF!</formula>
    </cfRule>
  </conditionalFormatting>
  <conditionalFormatting sqref="J3:J8">
    <cfRule type="cellIs" dxfId="665" priority="8" operator="between">
      <formula>#REF!</formula>
      <formula>"1$N$3"</formula>
    </cfRule>
  </conditionalFormatting>
  <conditionalFormatting sqref="D11:D16">
    <cfRule type="cellIs" dxfId="664" priority="7" operator="between">
      <formula>#REF!</formula>
      <formula>"12:00 AM$N$3"</formula>
    </cfRule>
  </conditionalFormatting>
  <conditionalFormatting sqref="J11:J16">
    <cfRule type="cellIs" dxfId="663" priority="6" operator="between">
      <formula>#REF!</formula>
      <formula>#REF!</formula>
    </cfRule>
  </conditionalFormatting>
  <conditionalFormatting sqref="D19:D24">
    <cfRule type="cellIs" dxfId="662" priority="5" operator="between">
      <formula>#REF!</formula>
      <formula>#REF!</formula>
    </cfRule>
  </conditionalFormatting>
  <conditionalFormatting sqref="J19:J24">
    <cfRule type="cellIs" dxfId="661" priority="4" operator="between">
      <formula>#REF!</formula>
      <formula>#REF!</formula>
    </cfRule>
  </conditionalFormatting>
  <conditionalFormatting sqref="D27:D32">
    <cfRule type="cellIs" dxfId="660" priority="3" operator="between">
      <formula>#REF!</formula>
      <formula>"12:00 AM$N$3"</formula>
    </cfRule>
  </conditionalFormatting>
  <conditionalFormatting sqref="K27:K32">
    <cfRule type="cellIs" dxfId="659" priority="2" operator="equal">
      <formula>#REF!</formula>
    </cfRule>
  </conditionalFormatting>
  <conditionalFormatting sqref="J27:J32">
    <cfRule type="cellIs" dxfId="658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2.2110700000000003</v>
      </c>
      <c r="O2">
        <v>2.4221200000000001</v>
      </c>
      <c r="P2">
        <v>2.4740600000000001</v>
      </c>
      <c r="Q2">
        <v>2.5750000000000002</v>
      </c>
      <c r="R2">
        <v>2.7</v>
      </c>
      <c r="S2">
        <v>2.8538700000000001</v>
      </c>
    </row>
    <row r="3" spans="1:20" x14ac:dyDescent="0.25">
      <c r="A3" t="s">
        <v>5</v>
      </c>
      <c r="B3" t="s">
        <v>62</v>
      </c>
      <c r="C3">
        <v>2.7150000000000003</v>
      </c>
      <c r="D3">
        <v>0.50006944444444446</v>
      </c>
      <c r="E3" s="1">
        <v>43677</v>
      </c>
      <c r="F3" s="1"/>
      <c r="G3" t="s">
        <v>5</v>
      </c>
      <c r="H3" t="s">
        <v>61</v>
      </c>
      <c r="I3">
        <v>2.4250000000000003</v>
      </c>
      <c r="J3">
        <v>0.50006944444444446</v>
      </c>
      <c r="K3" s="1">
        <v>43677</v>
      </c>
      <c r="L3" s="1"/>
      <c r="M3" t="s">
        <v>60</v>
      </c>
      <c r="N3" s="1">
        <v>43677</v>
      </c>
      <c r="O3" s="1">
        <v>43677</v>
      </c>
      <c r="P3" s="1">
        <v>43677</v>
      </c>
      <c r="Q3" s="1">
        <v>43677</v>
      </c>
      <c r="R3" s="1">
        <v>43677</v>
      </c>
      <c r="S3" s="1">
        <v>43677</v>
      </c>
      <c r="T3" s="1"/>
    </row>
    <row r="4" spans="1:20" x14ac:dyDescent="0.25">
      <c r="A4" t="s">
        <v>4</v>
      </c>
      <c r="B4" t="s">
        <v>59</v>
      </c>
      <c r="C4">
        <v>2.028</v>
      </c>
      <c r="D4">
        <v>0.50006944444444446</v>
      </c>
      <c r="E4" s="1">
        <v>43677</v>
      </c>
      <c r="F4" s="1"/>
      <c r="G4" t="s">
        <v>4</v>
      </c>
      <c r="H4" t="s">
        <v>58</v>
      </c>
      <c r="I4">
        <v>2.7250000000000001</v>
      </c>
      <c r="J4">
        <v>0.50006944444444446</v>
      </c>
      <c r="K4" s="1">
        <v>43677</v>
      </c>
      <c r="L4" s="1"/>
    </row>
    <row r="5" spans="1:20" x14ac:dyDescent="0.25">
      <c r="A5" t="s">
        <v>3</v>
      </c>
      <c r="B5" t="s">
        <v>57</v>
      </c>
      <c r="C5">
        <v>2.5460000000000003</v>
      </c>
      <c r="D5">
        <v>0.50006944444444446</v>
      </c>
      <c r="E5" s="1">
        <v>43677</v>
      </c>
      <c r="F5" s="1"/>
      <c r="G5" t="s">
        <v>3</v>
      </c>
      <c r="H5" t="s">
        <v>56</v>
      </c>
      <c r="I5">
        <v>2.7916700000000003</v>
      </c>
      <c r="J5">
        <v>0.50006944444444446</v>
      </c>
      <c r="K5" s="1">
        <v>43677</v>
      </c>
      <c r="L5" s="1"/>
    </row>
    <row r="6" spans="1:20" x14ac:dyDescent="0.25">
      <c r="A6" t="s">
        <v>2</v>
      </c>
      <c r="B6" t="s">
        <v>55</v>
      </c>
      <c r="C6">
        <v>2.6300000000000003</v>
      </c>
      <c r="D6">
        <v>0.50006944444444446</v>
      </c>
      <c r="E6" s="1">
        <v>43677</v>
      </c>
      <c r="F6" s="1"/>
      <c r="G6" t="s">
        <v>2</v>
      </c>
      <c r="H6" t="s">
        <v>54</v>
      </c>
      <c r="I6">
        <v>2.8000000000000003</v>
      </c>
      <c r="J6">
        <v>0.50006944444444446</v>
      </c>
      <c r="K6" s="1">
        <v>43677</v>
      </c>
      <c r="L6" s="1"/>
      <c r="M6" t="s">
        <v>53</v>
      </c>
      <c r="N6" s="1">
        <v>43677</v>
      </c>
      <c r="O6" s="1"/>
    </row>
    <row r="7" spans="1:20" x14ac:dyDescent="0.25">
      <c r="A7" t="s">
        <v>1</v>
      </c>
      <c r="B7" t="s">
        <v>52</v>
      </c>
      <c r="C7">
        <v>2.8000000000000003</v>
      </c>
      <c r="D7">
        <v>0.50006944444444446</v>
      </c>
      <c r="E7" s="1">
        <v>43677</v>
      </c>
      <c r="F7" s="1"/>
      <c r="G7" t="s">
        <v>1</v>
      </c>
      <c r="H7" t="s">
        <v>51</v>
      </c>
      <c r="I7">
        <v>3.1</v>
      </c>
      <c r="J7">
        <v>0.50006944444444446</v>
      </c>
      <c r="K7" s="1">
        <v>43677</v>
      </c>
      <c r="L7" s="1"/>
      <c r="M7" t="s">
        <v>50</v>
      </c>
      <c r="N7" s="1" t="s">
        <v>94</v>
      </c>
    </row>
    <row r="8" spans="1:20" x14ac:dyDescent="0.25">
      <c r="A8" t="s">
        <v>0</v>
      </c>
      <c r="B8" t="s">
        <v>49</v>
      </c>
      <c r="C8">
        <v>3.2100000000000004</v>
      </c>
      <c r="D8">
        <v>0.50006944444444446</v>
      </c>
      <c r="E8" s="1">
        <v>43677</v>
      </c>
      <c r="F8" s="1"/>
      <c r="G8" t="s">
        <v>0</v>
      </c>
      <c r="H8" t="s">
        <v>48</v>
      </c>
      <c r="I8">
        <v>2.7554800000000004</v>
      </c>
      <c r="J8">
        <v>0.50006944444444446</v>
      </c>
      <c r="K8" s="1">
        <v>43677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0.50006944444444446</v>
      </c>
      <c r="E11" s="1">
        <v>43677</v>
      </c>
      <c r="F11" s="1"/>
      <c r="G11" t="s">
        <v>5</v>
      </c>
      <c r="H11" t="s">
        <v>44</v>
      </c>
      <c r="I11">
        <v>2.1</v>
      </c>
      <c r="J11">
        <v>0.50006944444444446</v>
      </c>
      <c r="K11" s="1">
        <v>43677</v>
      </c>
      <c r="L11" s="1"/>
    </row>
    <row r="12" spans="1:20" x14ac:dyDescent="0.25">
      <c r="A12" t="s">
        <v>4</v>
      </c>
      <c r="B12" t="s">
        <v>43</v>
      </c>
      <c r="C12">
        <v>2.33</v>
      </c>
      <c r="D12">
        <v>0.50006944444444446</v>
      </c>
      <c r="E12" s="1">
        <v>43677</v>
      </c>
      <c r="F12" s="1"/>
      <c r="G12" t="s">
        <v>4</v>
      </c>
      <c r="H12" t="s">
        <v>42</v>
      </c>
      <c r="I12">
        <v>2.3000000000000003</v>
      </c>
      <c r="J12">
        <v>0.50006944444444446</v>
      </c>
      <c r="K12" s="1">
        <v>43677</v>
      </c>
      <c r="L12" s="1"/>
    </row>
    <row r="13" spans="1:20" x14ac:dyDescent="0.25">
      <c r="A13" t="s">
        <v>3</v>
      </c>
      <c r="B13" t="s">
        <v>41</v>
      </c>
      <c r="C13">
        <v>2.4400000000000004</v>
      </c>
      <c r="D13">
        <v>0.50006944444444446</v>
      </c>
      <c r="E13" s="1">
        <v>43677</v>
      </c>
      <c r="F13" s="1"/>
      <c r="G13" t="s">
        <v>3</v>
      </c>
      <c r="H13" t="s">
        <v>40</v>
      </c>
      <c r="I13">
        <v>2.35</v>
      </c>
      <c r="J13">
        <v>0.50006944444444446</v>
      </c>
      <c r="K13" s="1">
        <v>43677</v>
      </c>
      <c r="L13" s="1"/>
    </row>
    <row r="14" spans="1:20" x14ac:dyDescent="0.25">
      <c r="A14" t="s">
        <v>2</v>
      </c>
      <c r="B14" t="s">
        <v>39</v>
      </c>
      <c r="C14">
        <v>2.52</v>
      </c>
      <c r="D14">
        <v>0.50006944444444446</v>
      </c>
      <c r="E14" s="1">
        <v>43677</v>
      </c>
      <c r="F14" s="1"/>
      <c r="G14" t="s">
        <v>2</v>
      </c>
      <c r="H14" t="s">
        <v>38</v>
      </c>
      <c r="I14">
        <v>2.4500000000000002</v>
      </c>
      <c r="J14">
        <v>0.50006944444444446</v>
      </c>
      <c r="K14" s="1">
        <v>43677</v>
      </c>
      <c r="L14" s="1"/>
    </row>
    <row r="15" spans="1:20" x14ac:dyDescent="0.25">
      <c r="A15" t="s">
        <v>1</v>
      </c>
      <c r="B15" t="s">
        <v>37</v>
      </c>
      <c r="C15">
        <v>2.5500000000000003</v>
      </c>
      <c r="D15">
        <v>0.50006944444444446</v>
      </c>
      <c r="E15" s="1">
        <v>43677</v>
      </c>
      <c r="F15" s="1"/>
      <c r="G15" t="s">
        <v>1</v>
      </c>
      <c r="H15" t="s">
        <v>36</v>
      </c>
      <c r="I15">
        <v>2.6</v>
      </c>
      <c r="J15">
        <v>0.50006944444444446</v>
      </c>
      <c r="K15" s="1">
        <v>43677</v>
      </c>
      <c r="L15" s="1"/>
    </row>
    <row r="16" spans="1:20" x14ac:dyDescent="0.25">
      <c r="A16" t="s">
        <v>0</v>
      </c>
      <c r="B16" t="s">
        <v>35</v>
      </c>
      <c r="C16">
        <v>2.66</v>
      </c>
      <c r="D16">
        <v>0.50006944444444446</v>
      </c>
      <c r="E16" s="1">
        <v>43677</v>
      </c>
      <c r="F16" s="1"/>
      <c r="G16" t="s">
        <v>0</v>
      </c>
      <c r="H16" t="s">
        <v>34</v>
      </c>
      <c r="I16">
        <v>2.8000000000000003</v>
      </c>
      <c r="J16">
        <v>0.50006944444444446</v>
      </c>
      <c r="K16" s="1">
        <v>43677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2.5</v>
      </c>
      <c r="D19">
        <v>0.50006944444444446</v>
      </c>
      <c r="E19" s="1">
        <v>43677</v>
      </c>
      <c r="F19" s="1"/>
      <c r="G19" t="s">
        <v>5</v>
      </c>
      <c r="H19" t="s">
        <v>30</v>
      </c>
      <c r="I19">
        <v>1.3</v>
      </c>
      <c r="J19">
        <v>0.50006944444444446</v>
      </c>
      <c r="K19" s="1">
        <v>43677</v>
      </c>
      <c r="L19" s="1"/>
    </row>
    <row r="20" spans="1:12" x14ac:dyDescent="0.25">
      <c r="A20" t="s">
        <v>4</v>
      </c>
      <c r="B20" t="s">
        <v>29</v>
      </c>
      <c r="C20">
        <v>2.6</v>
      </c>
      <c r="D20">
        <v>0.50006944444444446</v>
      </c>
      <c r="E20" s="1">
        <v>43677</v>
      </c>
      <c r="F20" s="1"/>
      <c r="G20" t="s">
        <v>4</v>
      </c>
      <c r="H20" t="s">
        <v>28</v>
      </c>
      <c r="I20">
        <v>2.3440000000000003</v>
      </c>
      <c r="J20">
        <v>0.50006944444444446</v>
      </c>
      <c r="K20" s="1">
        <v>43677</v>
      </c>
      <c r="L20" s="1"/>
    </row>
    <row r="21" spans="1:12" x14ac:dyDescent="0.25">
      <c r="A21" t="s">
        <v>3</v>
      </c>
      <c r="B21" t="s">
        <v>27</v>
      </c>
      <c r="C21">
        <v>2.6</v>
      </c>
      <c r="D21">
        <v>0.50006944444444446</v>
      </c>
      <c r="E21" s="1">
        <v>43677</v>
      </c>
      <c r="F21" s="1"/>
      <c r="G21" t="s">
        <v>3</v>
      </c>
      <c r="H21" t="s">
        <v>26</v>
      </c>
      <c r="I21">
        <v>2.23</v>
      </c>
      <c r="J21">
        <v>0.50006944444444446</v>
      </c>
      <c r="K21" s="1">
        <v>43677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0.50006944444444446</v>
      </c>
      <c r="E22" s="1">
        <v>43677</v>
      </c>
      <c r="F22" s="1"/>
      <c r="G22" t="s">
        <v>2</v>
      </c>
      <c r="H22" t="s">
        <v>24</v>
      </c>
      <c r="I22">
        <v>2.0640000000000001</v>
      </c>
      <c r="J22">
        <v>0.50006944444444446</v>
      </c>
      <c r="K22" s="1">
        <v>43677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0.50006944444444446</v>
      </c>
      <c r="E23" s="1">
        <v>43677</v>
      </c>
      <c r="F23" s="1"/>
      <c r="G23" t="s">
        <v>1</v>
      </c>
      <c r="H23" t="s">
        <v>22</v>
      </c>
      <c r="I23">
        <v>2.21</v>
      </c>
      <c r="J23">
        <v>0.50006944444444446</v>
      </c>
      <c r="K23" s="1">
        <v>43677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0.50006944444444446</v>
      </c>
      <c r="E24" s="1">
        <v>43677</v>
      </c>
      <c r="F24" s="1"/>
      <c r="G24" t="s">
        <v>0</v>
      </c>
      <c r="H24" t="s">
        <v>20</v>
      </c>
      <c r="I24">
        <v>2.1800000000000002</v>
      </c>
      <c r="J24">
        <v>0.50006944444444446</v>
      </c>
      <c r="K24" s="1">
        <v>43677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</v>
      </c>
      <c r="D27">
        <v>0.50006944444444446</v>
      </c>
      <c r="E27" s="1">
        <v>43677</v>
      </c>
      <c r="F27" s="1"/>
      <c r="G27" t="s">
        <v>5</v>
      </c>
      <c r="H27" t="s">
        <v>16</v>
      </c>
      <c r="I27">
        <v>2.2193000000000001</v>
      </c>
      <c r="J27">
        <v>0.50006944444444446</v>
      </c>
      <c r="K27" s="1">
        <v>43677</v>
      </c>
      <c r="L27" s="1"/>
    </row>
    <row r="28" spans="1:12" x14ac:dyDescent="0.25">
      <c r="A28" t="s">
        <v>4</v>
      </c>
      <c r="B28" t="s">
        <v>15</v>
      </c>
      <c r="C28">
        <v>2.4500000000000002</v>
      </c>
      <c r="D28">
        <v>0.50006944444444446</v>
      </c>
      <c r="E28" s="1">
        <v>43677</v>
      </c>
      <c r="F28" s="1"/>
      <c r="G28" t="s">
        <v>4</v>
      </c>
      <c r="H28" t="s">
        <v>14</v>
      </c>
      <c r="I28">
        <v>2.5645000000000002</v>
      </c>
      <c r="J28">
        <v>0.50006944444444446</v>
      </c>
      <c r="K28" s="1">
        <v>43677</v>
      </c>
      <c r="L28" s="1"/>
    </row>
    <row r="29" spans="1:12" x14ac:dyDescent="0.25">
      <c r="A29" t="s">
        <v>3</v>
      </c>
      <c r="B29" t="s">
        <v>13</v>
      </c>
      <c r="C29">
        <v>2.4750000000000001</v>
      </c>
      <c r="D29">
        <v>0.50006944444444446</v>
      </c>
      <c r="E29" s="1">
        <v>43677</v>
      </c>
      <c r="F29" s="1"/>
      <c r="G29" t="s">
        <v>3</v>
      </c>
      <c r="H29" t="s">
        <v>12</v>
      </c>
      <c r="I29">
        <v>2.4352500000000004</v>
      </c>
      <c r="J29">
        <v>0.50006944444444446</v>
      </c>
      <c r="K29" s="1">
        <v>43677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0.50006944444444446</v>
      </c>
      <c r="E30" s="1">
        <v>43677</v>
      </c>
      <c r="F30" s="1"/>
      <c r="G30" t="s">
        <v>2</v>
      </c>
      <c r="H30" t="s">
        <v>10</v>
      </c>
      <c r="I30">
        <v>2.4443100000000002</v>
      </c>
      <c r="J30">
        <v>0.50006944444444446</v>
      </c>
      <c r="K30" s="1">
        <v>43677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0.50006944444444446</v>
      </c>
      <c r="E31" s="1">
        <v>43677</v>
      </c>
      <c r="G31" t="s">
        <v>1</v>
      </c>
      <c r="H31" t="s">
        <v>8</v>
      </c>
      <c r="I31">
        <v>2.3774200000000003</v>
      </c>
      <c r="J31">
        <v>0.50006944444444446</v>
      </c>
      <c r="K31" s="1">
        <v>43677</v>
      </c>
    </row>
    <row r="32" spans="1:12" x14ac:dyDescent="0.25">
      <c r="A32" t="s">
        <v>0</v>
      </c>
      <c r="B32" t="s">
        <v>7</v>
      </c>
      <c r="C32">
        <v>3.3750000000000004</v>
      </c>
      <c r="D32">
        <v>0.50006944444444446</v>
      </c>
      <c r="E32" s="1">
        <v>43677</v>
      </c>
      <c r="G32" t="s">
        <v>0</v>
      </c>
      <c r="H32" t="s">
        <v>6</v>
      </c>
      <c r="I32">
        <v>2.3668300000000002</v>
      </c>
      <c r="J32">
        <v>0.50006944444444446</v>
      </c>
      <c r="K32" s="1">
        <v>43677</v>
      </c>
    </row>
  </sheetData>
  <mergeCells count="1">
    <mergeCell ref="B1:K1"/>
  </mergeCells>
  <conditionalFormatting sqref="B2:E2">
    <cfRule type="cellIs" dxfId="657" priority="16" operator="equal">
      <formula>#REF!</formula>
    </cfRule>
  </conditionalFormatting>
  <conditionalFormatting sqref="E3:E8">
    <cfRule type="cellIs" dxfId="656" priority="15" operator="equal">
      <formula>#REF!</formula>
    </cfRule>
  </conditionalFormatting>
  <conditionalFormatting sqref="K3:K8">
    <cfRule type="cellIs" dxfId="655" priority="14" operator="equal">
      <formula>#REF!</formula>
    </cfRule>
  </conditionalFormatting>
  <conditionalFormatting sqref="E11:E16">
    <cfRule type="cellIs" dxfId="654" priority="13" operator="equal">
      <formula>#REF!</formula>
    </cfRule>
  </conditionalFormatting>
  <conditionalFormatting sqref="K11:K16">
    <cfRule type="cellIs" dxfId="653" priority="12" operator="equal">
      <formula>#REF!</formula>
    </cfRule>
  </conditionalFormatting>
  <conditionalFormatting sqref="E19:E24">
    <cfRule type="cellIs" dxfId="652" priority="11" operator="equal">
      <formula>#REF!</formula>
    </cfRule>
  </conditionalFormatting>
  <conditionalFormatting sqref="K19:K24">
    <cfRule type="cellIs" dxfId="651" priority="10" operator="equal">
      <formula>#REF!</formula>
    </cfRule>
  </conditionalFormatting>
  <conditionalFormatting sqref="E27:E32">
    <cfRule type="cellIs" dxfId="650" priority="9" operator="equal">
      <formula>#REF!</formula>
    </cfRule>
  </conditionalFormatting>
  <conditionalFormatting sqref="J3:J8">
    <cfRule type="cellIs" dxfId="649" priority="8" operator="between">
      <formula>#REF!</formula>
      <formula>"1$N$3"</formula>
    </cfRule>
  </conditionalFormatting>
  <conditionalFormatting sqref="D11:D16">
    <cfRule type="cellIs" dxfId="648" priority="7" operator="between">
      <formula>#REF!</formula>
      <formula>"12:00 AM$N$3"</formula>
    </cfRule>
  </conditionalFormatting>
  <conditionalFormatting sqref="J11:J16">
    <cfRule type="cellIs" dxfId="647" priority="6" operator="between">
      <formula>#REF!</formula>
      <formula>#REF!</formula>
    </cfRule>
  </conditionalFormatting>
  <conditionalFormatting sqref="D19:D24">
    <cfRule type="cellIs" dxfId="646" priority="5" operator="between">
      <formula>#REF!</formula>
      <formula>#REF!</formula>
    </cfRule>
  </conditionalFormatting>
  <conditionalFormatting sqref="J19:J24">
    <cfRule type="cellIs" dxfId="645" priority="4" operator="between">
      <formula>#REF!</formula>
      <formula>#REF!</formula>
    </cfRule>
  </conditionalFormatting>
  <conditionalFormatting sqref="D27:D32">
    <cfRule type="cellIs" dxfId="644" priority="3" operator="between">
      <formula>#REF!</formula>
      <formula>"12:00 AM$N$3"</formula>
    </cfRule>
  </conditionalFormatting>
  <conditionalFormatting sqref="K27:K32">
    <cfRule type="cellIs" dxfId="643" priority="2" operator="equal">
      <formula>#REF!</formula>
    </cfRule>
  </conditionalFormatting>
  <conditionalFormatting sqref="J27:J32">
    <cfRule type="cellIs" dxfId="642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2.1286900000000002</v>
      </c>
      <c r="O2">
        <v>2.3102500000000004</v>
      </c>
      <c r="P2">
        <v>2.4482300000000001</v>
      </c>
      <c r="Q2">
        <v>2.5923800000000004</v>
      </c>
      <c r="R2">
        <v>2.6840000000000002</v>
      </c>
      <c r="S2">
        <v>2.8526200000000004</v>
      </c>
    </row>
    <row r="3" spans="1:20" x14ac:dyDescent="0.25">
      <c r="A3" t="s">
        <v>5</v>
      </c>
      <c r="B3" t="s">
        <v>62</v>
      </c>
      <c r="C3">
        <v>2.7150000000000003</v>
      </c>
      <c r="D3">
        <v>0.50005787037037042</v>
      </c>
      <c r="E3" s="1">
        <v>43678</v>
      </c>
      <c r="F3" s="1"/>
      <c r="G3" t="s">
        <v>5</v>
      </c>
      <c r="H3" t="s">
        <v>61</v>
      </c>
      <c r="I3">
        <v>2.5250000000000004</v>
      </c>
      <c r="J3">
        <v>0.50005787037037042</v>
      </c>
      <c r="K3" s="1">
        <v>43678</v>
      </c>
      <c r="L3" s="1"/>
      <c r="M3" t="s">
        <v>60</v>
      </c>
      <c r="N3" s="1">
        <v>43678</v>
      </c>
      <c r="O3" s="1">
        <v>43678</v>
      </c>
      <c r="P3" s="1">
        <v>43678</v>
      </c>
      <c r="Q3" s="1">
        <v>43678</v>
      </c>
      <c r="R3" s="1">
        <v>43678</v>
      </c>
      <c r="S3" s="1">
        <v>43678</v>
      </c>
      <c r="T3" s="1"/>
    </row>
    <row r="4" spans="1:20" x14ac:dyDescent="0.25">
      <c r="A4" t="s">
        <v>4</v>
      </c>
      <c r="B4" t="s">
        <v>59</v>
      </c>
      <c r="C4">
        <v>2.028</v>
      </c>
      <c r="D4">
        <v>0.50005787037037042</v>
      </c>
      <c r="E4" s="1">
        <v>43678</v>
      </c>
      <c r="F4" s="1"/>
      <c r="G4" t="s">
        <v>4</v>
      </c>
      <c r="H4" t="s">
        <v>58</v>
      </c>
      <c r="I4">
        <v>2.5035700000000003</v>
      </c>
      <c r="J4">
        <v>0.50005787037037042</v>
      </c>
      <c r="K4" s="1">
        <v>43678</v>
      </c>
      <c r="L4" s="1"/>
    </row>
    <row r="5" spans="1:20" x14ac:dyDescent="0.25">
      <c r="A5" t="s">
        <v>3</v>
      </c>
      <c r="B5" t="s">
        <v>57</v>
      </c>
      <c r="C5">
        <v>2.5460000000000003</v>
      </c>
      <c r="D5">
        <v>0.50005787037037042</v>
      </c>
      <c r="E5" s="1">
        <v>43678</v>
      </c>
      <c r="F5" s="1"/>
      <c r="G5" t="s">
        <v>3</v>
      </c>
      <c r="H5" t="s">
        <v>56</v>
      </c>
      <c r="I5">
        <v>2.7416700000000001</v>
      </c>
      <c r="J5">
        <v>0.50005787037037042</v>
      </c>
      <c r="K5" s="1">
        <v>43678</v>
      </c>
      <c r="L5" s="1"/>
    </row>
    <row r="6" spans="1:20" x14ac:dyDescent="0.25">
      <c r="A6" t="s">
        <v>2</v>
      </c>
      <c r="B6" t="s">
        <v>55</v>
      </c>
      <c r="C6">
        <v>2.6300000000000003</v>
      </c>
      <c r="D6">
        <v>0.50005787037037042</v>
      </c>
      <c r="E6" s="1">
        <v>43678</v>
      </c>
      <c r="F6" s="1"/>
      <c r="G6" t="s">
        <v>2</v>
      </c>
      <c r="H6" t="s">
        <v>54</v>
      </c>
      <c r="I6">
        <v>2.8000000000000003</v>
      </c>
      <c r="J6">
        <v>0.50005787037037042</v>
      </c>
      <c r="K6" s="1">
        <v>43678</v>
      </c>
      <c r="L6" s="1"/>
      <c r="M6" t="s">
        <v>53</v>
      </c>
      <c r="N6" s="1">
        <v>43678</v>
      </c>
      <c r="O6" s="1"/>
    </row>
    <row r="7" spans="1:20" x14ac:dyDescent="0.25">
      <c r="A7" t="s">
        <v>1</v>
      </c>
      <c r="B7" t="s">
        <v>52</v>
      </c>
      <c r="C7">
        <v>2.7710000000000004</v>
      </c>
      <c r="D7">
        <v>0.50005787037037042</v>
      </c>
      <c r="E7" s="1">
        <v>43678</v>
      </c>
      <c r="F7" s="1"/>
      <c r="G7" t="s">
        <v>1</v>
      </c>
      <c r="H7" t="s">
        <v>51</v>
      </c>
      <c r="I7">
        <v>3.1</v>
      </c>
      <c r="J7">
        <v>0.50005787037037042</v>
      </c>
      <c r="K7" s="1">
        <v>43678</v>
      </c>
      <c r="L7" s="1"/>
      <c r="M7" t="s">
        <v>50</v>
      </c>
      <c r="N7" s="1" t="s">
        <v>95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43678</v>
      </c>
      <c r="F8" s="1"/>
      <c r="G8" t="s">
        <v>0</v>
      </c>
      <c r="H8" t="s">
        <v>48</v>
      </c>
      <c r="I8">
        <v>2.8304800000000001</v>
      </c>
      <c r="J8">
        <v>0.50005787037037042</v>
      </c>
      <c r="K8" s="1">
        <v>43678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</v>
      </c>
      <c r="D11">
        <v>0.50005787037037042</v>
      </c>
      <c r="E11" s="1">
        <v>43678</v>
      </c>
      <c r="F11" s="1"/>
      <c r="G11" t="s">
        <v>5</v>
      </c>
      <c r="H11" t="s">
        <v>44</v>
      </c>
      <c r="I11">
        <v>1.5000000000000002</v>
      </c>
      <c r="J11">
        <v>0.50005787037037042</v>
      </c>
      <c r="K11" s="1">
        <v>43678</v>
      </c>
      <c r="L11" s="1"/>
    </row>
    <row r="12" spans="1:20" x14ac:dyDescent="0.25">
      <c r="A12" t="s">
        <v>4</v>
      </c>
      <c r="B12" t="s">
        <v>43</v>
      </c>
      <c r="C12">
        <v>2.3400000000000003</v>
      </c>
      <c r="D12">
        <v>0.50005787037037042</v>
      </c>
      <c r="E12" s="1">
        <v>43678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43678</v>
      </c>
      <c r="L12" s="1"/>
    </row>
    <row r="13" spans="1:20" x14ac:dyDescent="0.25">
      <c r="A13" t="s">
        <v>3</v>
      </c>
      <c r="B13" t="s">
        <v>41</v>
      </c>
      <c r="C13">
        <v>2.4400000000000004</v>
      </c>
      <c r="D13">
        <v>0.50005787037037042</v>
      </c>
      <c r="E13" s="1">
        <v>43678</v>
      </c>
      <c r="F13" s="1"/>
      <c r="G13" t="s">
        <v>3</v>
      </c>
      <c r="H13" t="s">
        <v>40</v>
      </c>
      <c r="I13">
        <v>2.35</v>
      </c>
      <c r="J13">
        <v>0.50005787037037042</v>
      </c>
      <c r="K13" s="1">
        <v>43678</v>
      </c>
      <c r="L13" s="1"/>
    </row>
    <row r="14" spans="1:20" x14ac:dyDescent="0.25">
      <c r="A14" t="s">
        <v>2</v>
      </c>
      <c r="B14" t="s">
        <v>39</v>
      </c>
      <c r="C14">
        <v>2.93</v>
      </c>
      <c r="D14">
        <v>0.50005787037037042</v>
      </c>
      <c r="E14" s="1">
        <v>43678</v>
      </c>
      <c r="F14" s="1"/>
      <c r="G14" t="s">
        <v>2</v>
      </c>
      <c r="H14" t="s">
        <v>38</v>
      </c>
      <c r="I14">
        <v>2.4500000000000002</v>
      </c>
      <c r="J14">
        <v>0.50005787037037042</v>
      </c>
      <c r="K14" s="1">
        <v>43678</v>
      </c>
      <c r="L14" s="1"/>
    </row>
    <row r="15" spans="1:20" x14ac:dyDescent="0.25">
      <c r="A15" t="s">
        <v>1</v>
      </c>
      <c r="B15" t="s">
        <v>37</v>
      </c>
      <c r="C15">
        <v>2.4400000000000004</v>
      </c>
      <c r="D15">
        <v>0.50005787037037042</v>
      </c>
      <c r="E15" s="1">
        <v>43678</v>
      </c>
      <c r="F15" s="1"/>
      <c r="G15" t="s">
        <v>1</v>
      </c>
      <c r="H15" t="s">
        <v>36</v>
      </c>
      <c r="I15">
        <v>2.6</v>
      </c>
      <c r="J15">
        <v>0.50005787037037042</v>
      </c>
      <c r="K15" s="1">
        <v>43678</v>
      </c>
      <c r="L15" s="1"/>
    </row>
    <row r="16" spans="1:20" x14ac:dyDescent="0.25">
      <c r="A16" t="s">
        <v>0</v>
      </c>
      <c r="B16" t="s">
        <v>35</v>
      </c>
      <c r="C16">
        <v>2.6500000000000004</v>
      </c>
      <c r="D16">
        <v>0.50005787037037042</v>
      </c>
      <c r="E16" s="1">
        <v>43678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43678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2.1800000000000002</v>
      </c>
      <c r="D19">
        <v>0.50005787037037042</v>
      </c>
      <c r="E19" s="1">
        <v>43678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43678</v>
      </c>
      <c r="L19" s="1"/>
    </row>
    <row r="20" spans="1:12" x14ac:dyDescent="0.25">
      <c r="A20" t="s">
        <v>4</v>
      </c>
      <c r="B20" t="s">
        <v>29</v>
      </c>
      <c r="C20">
        <v>2.1800000000000002</v>
      </c>
      <c r="D20">
        <v>0.50005787037037042</v>
      </c>
      <c r="E20" s="1">
        <v>43678</v>
      </c>
      <c r="F20" s="1"/>
      <c r="G20" t="s">
        <v>4</v>
      </c>
      <c r="H20" t="s">
        <v>28</v>
      </c>
      <c r="I20">
        <v>2.351</v>
      </c>
      <c r="J20">
        <v>0.50005787037037042</v>
      </c>
      <c r="K20" s="1">
        <v>43678</v>
      </c>
      <c r="L20" s="1"/>
    </row>
    <row r="21" spans="1:12" x14ac:dyDescent="0.25">
      <c r="A21" t="s">
        <v>3</v>
      </c>
      <c r="B21" t="s">
        <v>27</v>
      </c>
      <c r="C21">
        <v>2.4500000000000002</v>
      </c>
      <c r="D21">
        <v>0.50005787037037042</v>
      </c>
      <c r="E21" s="1">
        <v>43678</v>
      </c>
      <c r="F21" s="1"/>
      <c r="G21" t="s">
        <v>3</v>
      </c>
      <c r="H21" t="s">
        <v>26</v>
      </c>
      <c r="I21">
        <v>2.23</v>
      </c>
      <c r="J21">
        <v>0.50005787037037042</v>
      </c>
      <c r="K21" s="1">
        <v>43678</v>
      </c>
      <c r="L21" s="1"/>
    </row>
    <row r="22" spans="1:12" x14ac:dyDescent="0.25">
      <c r="A22" t="s">
        <v>2</v>
      </c>
      <c r="B22" t="s">
        <v>25</v>
      </c>
      <c r="C22">
        <v>2.6</v>
      </c>
      <c r="D22">
        <v>0.50005787037037042</v>
      </c>
      <c r="E22" s="1">
        <v>43678</v>
      </c>
      <c r="F22" s="1"/>
      <c r="G22" t="s">
        <v>2</v>
      </c>
      <c r="H22" t="s">
        <v>24</v>
      </c>
      <c r="I22">
        <v>2.25</v>
      </c>
      <c r="J22">
        <v>0.50005787037037042</v>
      </c>
      <c r="K22" s="1">
        <v>43678</v>
      </c>
      <c r="L22" s="1"/>
    </row>
    <row r="23" spans="1:12" x14ac:dyDescent="0.25">
      <c r="A23" t="s">
        <v>1</v>
      </c>
      <c r="B23" t="s">
        <v>23</v>
      </c>
      <c r="C23">
        <v>3.1</v>
      </c>
      <c r="D23">
        <v>0.50005787037037042</v>
      </c>
      <c r="E23" s="1">
        <v>43678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43678</v>
      </c>
      <c r="L23" s="1"/>
    </row>
    <row r="24" spans="1:12" x14ac:dyDescent="0.25">
      <c r="A24" t="s">
        <v>0</v>
      </c>
      <c r="B24" t="s">
        <v>21</v>
      </c>
      <c r="C24">
        <v>3.1300000000000003</v>
      </c>
      <c r="D24">
        <v>0.50005787037037042</v>
      </c>
      <c r="E24" s="1">
        <v>43678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43678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2.1877200000000001</v>
      </c>
      <c r="D27">
        <v>0.50005787037037042</v>
      </c>
      <c r="E27" s="1">
        <v>43678</v>
      </c>
      <c r="F27" s="1"/>
      <c r="G27" t="s">
        <v>5</v>
      </c>
      <c r="H27" t="s">
        <v>16</v>
      </c>
      <c r="I27">
        <v>2.1470600000000002</v>
      </c>
      <c r="J27">
        <v>0.50005787037037042</v>
      </c>
      <c r="K27" s="1">
        <v>43678</v>
      </c>
      <c r="L27" s="1"/>
    </row>
    <row r="28" spans="1:12" x14ac:dyDescent="0.25">
      <c r="A28" t="s">
        <v>4</v>
      </c>
      <c r="B28" t="s">
        <v>15</v>
      </c>
      <c r="C28">
        <v>2.4333300000000002</v>
      </c>
      <c r="D28">
        <v>0.50005787037037042</v>
      </c>
      <c r="E28" s="1">
        <v>43678</v>
      </c>
      <c r="F28" s="1"/>
      <c r="G28" t="s">
        <v>4</v>
      </c>
      <c r="H28" t="s">
        <v>14</v>
      </c>
      <c r="I28">
        <v>2.25</v>
      </c>
      <c r="J28">
        <v>0.50005787037037042</v>
      </c>
      <c r="K28" s="1">
        <v>43678</v>
      </c>
      <c r="L28" s="1"/>
    </row>
    <row r="29" spans="1:12" x14ac:dyDescent="0.25">
      <c r="A29" t="s">
        <v>3</v>
      </c>
      <c r="B29" t="s">
        <v>13</v>
      </c>
      <c r="C29">
        <v>2.4650000000000003</v>
      </c>
      <c r="D29">
        <v>0.50005787037037042</v>
      </c>
      <c r="E29" s="1">
        <v>43678</v>
      </c>
      <c r="F29" s="1"/>
      <c r="G29" t="s">
        <v>3</v>
      </c>
      <c r="H29" t="s">
        <v>12</v>
      </c>
      <c r="I29">
        <v>2.4379200000000001</v>
      </c>
      <c r="J29">
        <v>0.50005787037037042</v>
      </c>
      <c r="K29" s="1">
        <v>43678</v>
      </c>
      <c r="L29" s="1"/>
    </row>
    <row r="30" spans="1:12" x14ac:dyDescent="0.25">
      <c r="A30" t="s">
        <v>2</v>
      </c>
      <c r="B30" t="s">
        <v>11</v>
      </c>
      <c r="C30">
        <v>2.68</v>
      </c>
      <c r="D30">
        <v>0.50005787037037042</v>
      </c>
      <c r="E30" s="1">
        <v>43678</v>
      </c>
      <c r="F30" s="1"/>
      <c r="G30" t="s">
        <v>2</v>
      </c>
      <c r="H30" t="s">
        <v>10</v>
      </c>
      <c r="I30">
        <v>2.4595000000000002</v>
      </c>
      <c r="J30">
        <v>0.50005787037037042</v>
      </c>
      <c r="K30" s="1">
        <v>43678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43678</v>
      </c>
      <c r="G31" t="s">
        <v>1</v>
      </c>
      <c r="H31" t="s">
        <v>8</v>
      </c>
      <c r="I31">
        <v>2.3953700000000002</v>
      </c>
      <c r="J31">
        <v>0.50005787037037042</v>
      </c>
      <c r="K31" s="1">
        <v>43678</v>
      </c>
    </row>
    <row r="32" spans="1:12" x14ac:dyDescent="0.25">
      <c r="A32" t="s">
        <v>0</v>
      </c>
      <c r="B32" t="s">
        <v>7</v>
      </c>
      <c r="C32">
        <v>3.3675000000000002</v>
      </c>
      <c r="D32">
        <v>0.50005787037037042</v>
      </c>
      <c r="E32" s="1">
        <v>43678</v>
      </c>
      <c r="G32" t="s">
        <v>0</v>
      </c>
      <c r="H32" t="s">
        <v>6</v>
      </c>
      <c r="I32">
        <v>2.3683200000000002</v>
      </c>
      <c r="J32">
        <v>0.50005787037037042</v>
      </c>
      <c r="K32" s="1">
        <v>43678</v>
      </c>
    </row>
  </sheetData>
  <mergeCells count="1">
    <mergeCell ref="B1:K1"/>
  </mergeCells>
  <conditionalFormatting sqref="B2:E2">
    <cfRule type="cellIs" dxfId="641" priority="16" operator="equal">
      <formula>#REF!</formula>
    </cfRule>
  </conditionalFormatting>
  <conditionalFormatting sqref="E3:E8">
    <cfRule type="cellIs" dxfId="640" priority="15" operator="equal">
      <formula>#REF!</formula>
    </cfRule>
  </conditionalFormatting>
  <conditionalFormatting sqref="K3:K8">
    <cfRule type="cellIs" dxfId="639" priority="14" operator="equal">
      <formula>#REF!</formula>
    </cfRule>
  </conditionalFormatting>
  <conditionalFormatting sqref="E11:E16">
    <cfRule type="cellIs" dxfId="638" priority="13" operator="equal">
      <formula>#REF!</formula>
    </cfRule>
  </conditionalFormatting>
  <conditionalFormatting sqref="K11:K16">
    <cfRule type="cellIs" dxfId="637" priority="12" operator="equal">
      <formula>#REF!</formula>
    </cfRule>
  </conditionalFormatting>
  <conditionalFormatting sqref="E19:E24">
    <cfRule type="cellIs" dxfId="636" priority="11" operator="equal">
      <formula>#REF!</formula>
    </cfRule>
  </conditionalFormatting>
  <conditionalFormatting sqref="K19:K24">
    <cfRule type="cellIs" dxfId="635" priority="10" operator="equal">
      <formula>#REF!</formula>
    </cfRule>
  </conditionalFormatting>
  <conditionalFormatting sqref="E27:E32">
    <cfRule type="cellIs" dxfId="634" priority="9" operator="equal">
      <formula>#REF!</formula>
    </cfRule>
  </conditionalFormatting>
  <conditionalFormatting sqref="J3:J8">
    <cfRule type="cellIs" dxfId="633" priority="8" operator="between">
      <formula>#REF!</formula>
      <formula>"1$N$3"</formula>
    </cfRule>
  </conditionalFormatting>
  <conditionalFormatting sqref="D11:D16">
    <cfRule type="cellIs" dxfId="632" priority="7" operator="between">
      <formula>#REF!</formula>
      <formula>"12:00 AM$N$3"</formula>
    </cfRule>
  </conditionalFormatting>
  <conditionalFormatting sqref="J11:J16">
    <cfRule type="cellIs" dxfId="631" priority="6" operator="between">
      <formula>#REF!</formula>
      <formula>#REF!</formula>
    </cfRule>
  </conditionalFormatting>
  <conditionalFormatting sqref="D19:D24">
    <cfRule type="cellIs" dxfId="630" priority="5" operator="between">
      <formula>#REF!</formula>
      <formula>#REF!</formula>
    </cfRule>
  </conditionalFormatting>
  <conditionalFormatting sqref="J19:J24">
    <cfRule type="cellIs" dxfId="629" priority="4" operator="between">
      <formula>#REF!</formula>
      <formula>#REF!</formula>
    </cfRule>
  </conditionalFormatting>
  <conditionalFormatting sqref="D27:D32">
    <cfRule type="cellIs" dxfId="628" priority="3" operator="between">
      <formula>#REF!</formula>
      <formula>"12:00 AM$N$3"</formula>
    </cfRule>
  </conditionalFormatting>
  <conditionalFormatting sqref="K27:K32">
    <cfRule type="cellIs" dxfId="627" priority="2" operator="equal">
      <formula>#REF!</formula>
    </cfRule>
  </conditionalFormatting>
  <conditionalFormatting sqref="J27:J32">
    <cfRule type="cellIs" dxfId="626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2.1125000000000003</v>
      </c>
      <c r="O2">
        <v>2.3736700000000002</v>
      </c>
      <c r="P2">
        <v>2.4296700000000002</v>
      </c>
      <c r="Q2">
        <v>2.4854000000000003</v>
      </c>
      <c r="R2">
        <v>2.7437500000000004</v>
      </c>
      <c r="S2">
        <v>2.8701200000000004</v>
      </c>
    </row>
    <row r="3" spans="1:20" x14ac:dyDescent="0.25">
      <c r="A3" t="s">
        <v>5</v>
      </c>
      <c r="B3" t="s">
        <v>62</v>
      </c>
      <c r="C3">
        <v>2.7150000000000003</v>
      </c>
      <c r="D3">
        <v>0.50005787037037042</v>
      </c>
      <c r="E3" s="1">
        <v>43681</v>
      </c>
      <c r="F3" s="1"/>
      <c r="G3" t="s">
        <v>5</v>
      </c>
      <c r="H3" t="s">
        <v>61</v>
      </c>
      <c r="I3">
        <v>2.3000000000000003</v>
      </c>
      <c r="J3">
        <v>0.50005787037037042</v>
      </c>
      <c r="K3" s="1">
        <v>43681</v>
      </c>
      <c r="L3" s="1"/>
      <c r="M3" t="s">
        <v>60</v>
      </c>
      <c r="N3" s="1">
        <v>43681</v>
      </c>
      <c r="O3" s="1">
        <v>43681</v>
      </c>
      <c r="P3" s="1">
        <v>43681</v>
      </c>
      <c r="Q3" s="1">
        <v>43681</v>
      </c>
      <c r="R3" s="1">
        <v>43681</v>
      </c>
      <c r="S3" s="1">
        <v>43681</v>
      </c>
      <c r="T3" s="1"/>
    </row>
    <row r="4" spans="1:20" x14ac:dyDescent="0.25">
      <c r="A4" t="s">
        <v>4</v>
      </c>
      <c r="B4" t="s">
        <v>59</v>
      </c>
      <c r="C4">
        <v>2.4780000000000002</v>
      </c>
      <c r="D4">
        <v>0.50005787037037042</v>
      </c>
      <c r="E4" s="1">
        <v>43681</v>
      </c>
      <c r="F4" s="1"/>
      <c r="G4" t="s">
        <v>4</v>
      </c>
      <c r="H4" t="s">
        <v>58</v>
      </c>
      <c r="I4">
        <v>2.4857100000000001</v>
      </c>
      <c r="J4">
        <v>0.50005787037037042</v>
      </c>
      <c r="K4" s="1">
        <v>43681</v>
      </c>
      <c r="L4" s="1"/>
    </row>
    <row r="5" spans="1:20" x14ac:dyDescent="0.25">
      <c r="A5" t="s">
        <v>3</v>
      </c>
      <c r="B5" t="s">
        <v>57</v>
      </c>
      <c r="C5">
        <v>2.5460000000000003</v>
      </c>
      <c r="D5">
        <v>0.50005787037037042</v>
      </c>
      <c r="E5" s="1">
        <v>43681</v>
      </c>
      <c r="F5" s="1"/>
      <c r="G5" t="s">
        <v>3</v>
      </c>
      <c r="H5" t="s">
        <v>56</v>
      </c>
      <c r="I5">
        <v>2.7416700000000001</v>
      </c>
      <c r="J5">
        <v>0.50005787037037042</v>
      </c>
      <c r="K5" s="1">
        <v>43681</v>
      </c>
      <c r="L5" s="1"/>
    </row>
    <row r="6" spans="1:20" x14ac:dyDescent="0.25">
      <c r="A6" t="s">
        <v>2</v>
      </c>
      <c r="B6" t="s">
        <v>55</v>
      </c>
      <c r="C6">
        <v>2.6300000000000003</v>
      </c>
      <c r="D6">
        <v>0.50005787037037042</v>
      </c>
      <c r="E6" s="1">
        <v>43681</v>
      </c>
      <c r="F6" s="1"/>
      <c r="G6" t="s">
        <v>2</v>
      </c>
      <c r="H6" t="s">
        <v>54</v>
      </c>
      <c r="I6">
        <v>2.2200000000000002</v>
      </c>
      <c r="J6">
        <v>0.50005787037037042</v>
      </c>
      <c r="K6" s="1">
        <v>43681</v>
      </c>
      <c r="L6" s="1"/>
      <c r="M6" t="s">
        <v>53</v>
      </c>
      <c r="N6" s="1">
        <v>43681</v>
      </c>
      <c r="O6" s="1"/>
    </row>
    <row r="7" spans="1:20" x14ac:dyDescent="0.25">
      <c r="A7" t="s">
        <v>1</v>
      </c>
      <c r="B7" t="s">
        <v>52</v>
      </c>
      <c r="C7">
        <v>2.9000000000000004</v>
      </c>
      <c r="D7">
        <v>0.50005787037037042</v>
      </c>
      <c r="E7" s="1">
        <v>43681</v>
      </c>
      <c r="F7" s="1"/>
      <c r="G7" t="s">
        <v>1</v>
      </c>
      <c r="H7" t="s">
        <v>51</v>
      </c>
      <c r="I7">
        <v>2.8250000000000002</v>
      </c>
      <c r="J7">
        <v>0.50005787037037042</v>
      </c>
      <c r="K7" s="1">
        <v>43681</v>
      </c>
      <c r="L7" s="1"/>
      <c r="M7" t="s">
        <v>50</v>
      </c>
      <c r="N7" s="1" t="s">
        <v>96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43681</v>
      </c>
      <c r="F8" s="1"/>
      <c r="G8" t="s">
        <v>0</v>
      </c>
      <c r="H8" t="s">
        <v>48</v>
      </c>
      <c r="I8">
        <v>2.8304800000000001</v>
      </c>
      <c r="J8">
        <v>0.50005787037037042</v>
      </c>
      <c r="K8" s="1">
        <v>43681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2.1500000000000004</v>
      </c>
      <c r="D11">
        <v>0.50005787037037042</v>
      </c>
      <c r="E11" s="1">
        <v>43681</v>
      </c>
      <c r="F11" s="1"/>
      <c r="G11" t="s">
        <v>5</v>
      </c>
      <c r="H11" t="s">
        <v>44</v>
      </c>
      <c r="I11">
        <v>1.85</v>
      </c>
      <c r="J11">
        <v>0.50005787037037042</v>
      </c>
      <c r="K11" s="1">
        <v>43681</v>
      </c>
      <c r="L11" s="1"/>
    </row>
    <row r="12" spans="1:20" x14ac:dyDescent="0.25">
      <c r="A12" t="s">
        <v>4</v>
      </c>
      <c r="B12" t="s">
        <v>43</v>
      </c>
      <c r="C12">
        <v>2.35</v>
      </c>
      <c r="D12">
        <v>0.50005787037037042</v>
      </c>
      <c r="E12" s="1">
        <v>43681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43681</v>
      </c>
      <c r="L12" s="1"/>
    </row>
    <row r="13" spans="1:20" x14ac:dyDescent="0.25">
      <c r="A13" t="s">
        <v>3</v>
      </c>
      <c r="B13" t="s">
        <v>41</v>
      </c>
      <c r="C13">
        <v>2.4300000000000002</v>
      </c>
      <c r="D13">
        <v>0.50005787037037042</v>
      </c>
      <c r="E13" s="1">
        <v>43681</v>
      </c>
      <c r="F13" s="1"/>
      <c r="G13" t="s">
        <v>3</v>
      </c>
      <c r="H13" t="s">
        <v>40</v>
      </c>
      <c r="I13">
        <v>2.25</v>
      </c>
      <c r="J13">
        <v>0.50005787037037042</v>
      </c>
      <c r="K13" s="1">
        <v>43681</v>
      </c>
      <c r="L13" s="1"/>
    </row>
    <row r="14" spans="1:20" x14ac:dyDescent="0.25">
      <c r="A14" t="s">
        <v>2</v>
      </c>
      <c r="B14" t="s">
        <v>39</v>
      </c>
      <c r="C14">
        <v>2.5</v>
      </c>
      <c r="D14">
        <v>0.50005787037037042</v>
      </c>
      <c r="E14" s="1">
        <v>43681</v>
      </c>
      <c r="F14" s="1"/>
      <c r="G14" t="s">
        <v>2</v>
      </c>
      <c r="H14" t="s">
        <v>38</v>
      </c>
      <c r="I14">
        <v>2.4000000000000004</v>
      </c>
      <c r="J14">
        <v>0.50005787037037042</v>
      </c>
      <c r="K14" s="1">
        <v>43681</v>
      </c>
      <c r="L14" s="1"/>
    </row>
    <row r="15" spans="1:20" x14ac:dyDescent="0.25">
      <c r="A15" t="s">
        <v>1</v>
      </c>
      <c r="B15" t="s">
        <v>37</v>
      </c>
      <c r="C15">
        <v>3.0500000000000003</v>
      </c>
      <c r="D15">
        <v>0.50005787037037042</v>
      </c>
      <c r="E15" s="1">
        <v>43681</v>
      </c>
      <c r="F15" s="1"/>
      <c r="G15" t="s">
        <v>1</v>
      </c>
      <c r="H15" t="s">
        <v>36</v>
      </c>
      <c r="I15">
        <v>2.5500000000000003</v>
      </c>
      <c r="J15">
        <v>0.50005787037037042</v>
      </c>
      <c r="K15" s="1">
        <v>43681</v>
      </c>
      <c r="L15" s="1"/>
    </row>
    <row r="16" spans="1:20" x14ac:dyDescent="0.25">
      <c r="A16" t="s">
        <v>0</v>
      </c>
      <c r="B16" t="s">
        <v>35</v>
      </c>
      <c r="C16">
        <v>3.1</v>
      </c>
      <c r="D16">
        <v>0.50005787037037042</v>
      </c>
      <c r="E16" s="1">
        <v>43681</v>
      </c>
      <c r="F16" s="1"/>
      <c r="G16" t="s">
        <v>0</v>
      </c>
      <c r="H16" t="s">
        <v>34</v>
      </c>
      <c r="I16">
        <v>2.7</v>
      </c>
      <c r="J16">
        <v>0.50005787037037042</v>
      </c>
      <c r="K16" s="1">
        <v>43681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2.1500000000000004</v>
      </c>
      <c r="D19">
        <v>0.50005787037037042</v>
      </c>
      <c r="E19" s="1">
        <v>43681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43681</v>
      </c>
      <c r="L19" s="1"/>
    </row>
    <row r="20" spans="1:12" x14ac:dyDescent="0.25">
      <c r="A20" t="s">
        <v>4</v>
      </c>
      <c r="B20" t="s">
        <v>29</v>
      </c>
      <c r="C20">
        <v>2.3000000000000003</v>
      </c>
      <c r="D20">
        <v>0.50005787037037042</v>
      </c>
      <c r="E20" s="1">
        <v>43681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43681</v>
      </c>
      <c r="L20" s="1"/>
    </row>
    <row r="21" spans="1:12" x14ac:dyDescent="0.25">
      <c r="A21" t="s">
        <v>3</v>
      </c>
      <c r="B21" t="s">
        <v>27</v>
      </c>
      <c r="C21">
        <v>2.4500000000000002</v>
      </c>
      <c r="D21">
        <v>0.50005787037037042</v>
      </c>
      <c r="E21" s="1">
        <v>43681</v>
      </c>
      <c r="F21" s="1"/>
      <c r="G21" t="s">
        <v>3</v>
      </c>
      <c r="H21" t="s">
        <v>26</v>
      </c>
      <c r="I21">
        <v>2.23</v>
      </c>
      <c r="J21">
        <v>0.50005787037037042</v>
      </c>
      <c r="K21" s="1">
        <v>43681</v>
      </c>
      <c r="L21" s="1"/>
    </row>
    <row r="22" spans="1:12" x14ac:dyDescent="0.25">
      <c r="A22" t="s">
        <v>2</v>
      </c>
      <c r="B22" t="s">
        <v>25</v>
      </c>
      <c r="C22">
        <v>2.6300000000000003</v>
      </c>
      <c r="D22">
        <v>0.50005787037037042</v>
      </c>
      <c r="E22" s="1">
        <v>43681</v>
      </c>
      <c r="F22" s="1"/>
      <c r="G22" t="s">
        <v>2</v>
      </c>
      <c r="H22" t="s">
        <v>24</v>
      </c>
      <c r="I22">
        <v>2.25</v>
      </c>
      <c r="J22">
        <v>0.50005787037037042</v>
      </c>
      <c r="K22" s="1">
        <v>43681</v>
      </c>
      <c r="L22" s="1"/>
    </row>
    <row r="23" spans="1:12" x14ac:dyDescent="0.25">
      <c r="A23" t="s">
        <v>1</v>
      </c>
      <c r="B23" t="s">
        <v>23</v>
      </c>
      <c r="C23">
        <v>2.7</v>
      </c>
      <c r="D23">
        <v>0.50005787037037042</v>
      </c>
      <c r="E23" s="1">
        <v>43681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43681</v>
      </c>
      <c r="L23" s="1"/>
    </row>
    <row r="24" spans="1:12" x14ac:dyDescent="0.25">
      <c r="A24" t="s">
        <v>0</v>
      </c>
      <c r="B24" t="s">
        <v>21</v>
      </c>
      <c r="C24">
        <v>2.85</v>
      </c>
      <c r="D24">
        <v>0.50005787037037042</v>
      </c>
      <c r="E24" s="1">
        <v>43681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43681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2.4000000000000004</v>
      </c>
      <c r="D27">
        <v>0.50005787037037042</v>
      </c>
      <c r="E27" s="1">
        <v>43681</v>
      </c>
      <c r="F27" s="1"/>
      <c r="G27" t="s">
        <v>5</v>
      </c>
      <c r="H27" t="s">
        <v>16</v>
      </c>
      <c r="I27">
        <v>1.6</v>
      </c>
      <c r="J27">
        <v>0.50005787037037042</v>
      </c>
      <c r="K27" s="1">
        <v>43681</v>
      </c>
      <c r="L27" s="1"/>
    </row>
    <row r="28" spans="1:12" x14ac:dyDescent="0.25">
      <c r="A28" t="s">
        <v>4</v>
      </c>
      <c r="B28" t="s">
        <v>15</v>
      </c>
      <c r="C28">
        <v>2.3666700000000001</v>
      </c>
      <c r="D28">
        <v>0.50005787037037042</v>
      </c>
      <c r="E28" s="1">
        <v>43681</v>
      </c>
      <c r="F28" s="1"/>
      <c r="G28" t="s">
        <v>4</v>
      </c>
      <c r="H28" t="s">
        <v>14</v>
      </c>
      <c r="I28">
        <v>2.4783700000000004</v>
      </c>
      <c r="J28">
        <v>0.50005787037037042</v>
      </c>
      <c r="K28" s="1">
        <v>43681</v>
      </c>
      <c r="L28" s="1"/>
    </row>
    <row r="29" spans="1:12" x14ac:dyDescent="0.25">
      <c r="A29" t="s">
        <v>3</v>
      </c>
      <c r="B29" t="s">
        <v>13</v>
      </c>
      <c r="C29">
        <v>2.4550000000000001</v>
      </c>
      <c r="D29">
        <v>0.50005787037037042</v>
      </c>
      <c r="E29" s="1">
        <v>43681</v>
      </c>
      <c r="F29" s="1"/>
      <c r="G29" t="s">
        <v>3</v>
      </c>
      <c r="H29" t="s">
        <v>12</v>
      </c>
      <c r="I29">
        <v>2.3836900000000001</v>
      </c>
      <c r="J29">
        <v>0.50005787037037042</v>
      </c>
      <c r="K29" s="1">
        <v>43681</v>
      </c>
      <c r="L29" s="1"/>
    </row>
    <row r="30" spans="1:12" x14ac:dyDescent="0.25">
      <c r="A30" t="s">
        <v>2</v>
      </c>
      <c r="B30" t="s">
        <v>11</v>
      </c>
      <c r="C30">
        <v>2.66</v>
      </c>
      <c r="D30">
        <v>0.50005787037037042</v>
      </c>
      <c r="E30" s="1">
        <v>43681</v>
      </c>
      <c r="F30" s="1"/>
      <c r="G30" t="s">
        <v>2</v>
      </c>
      <c r="H30" t="s">
        <v>10</v>
      </c>
      <c r="I30">
        <v>2.4115800000000003</v>
      </c>
      <c r="J30">
        <v>0.50005787037037042</v>
      </c>
      <c r="K30" s="1">
        <v>43681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43681</v>
      </c>
      <c r="G31" t="s">
        <v>1</v>
      </c>
      <c r="H31" t="s">
        <v>8</v>
      </c>
      <c r="I31">
        <v>2.3080200000000004</v>
      </c>
      <c r="J31">
        <v>0.50005787037037042</v>
      </c>
      <c r="K31" s="1">
        <v>43681</v>
      </c>
    </row>
    <row r="32" spans="1:12" x14ac:dyDescent="0.25">
      <c r="A32" t="s">
        <v>0</v>
      </c>
      <c r="B32" t="s">
        <v>7</v>
      </c>
      <c r="C32">
        <v>3.3600000000000003</v>
      </c>
      <c r="D32">
        <v>0.50005787037037042</v>
      </c>
      <c r="E32" s="1">
        <v>43681</v>
      </c>
      <c r="G32" t="s">
        <v>0</v>
      </c>
      <c r="H32" t="s">
        <v>6</v>
      </c>
      <c r="I32">
        <v>2.2819600000000002</v>
      </c>
      <c r="J32">
        <v>0.50005787037037042</v>
      </c>
      <c r="K32" s="1">
        <v>43681</v>
      </c>
    </row>
  </sheetData>
  <mergeCells count="1">
    <mergeCell ref="B1:K1"/>
  </mergeCells>
  <conditionalFormatting sqref="B2:E2">
    <cfRule type="cellIs" dxfId="625" priority="16" operator="equal">
      <formula>#REF!</formula>
    </cfRule>
  </conditionalFormatting>
  <conditionalFormatting sqref="E3:E8">
    <cfRule type="cellIs" dxfId="624" priority="15" operator="equal">
      <formula>#REF!</formula>
    </cfRule>
  </conditionalFormatting>
  <conditionalFormatting sqref="K3:K8">
    <cfRule type="cellIs" dxfId="623" priority="14" operator="equal">
      <formula>#REF!</formula>
    </cfRule>
  </conditionalFormatting>
  <conditionalFormatting sqref="E11:E16">
    <cfRule type="cellIs" dxfId="622" priority="13" operator="equal">
      <formula>#REF!</formula>
    </cfRule>
  </conditionalFormatting>
  <conditionalFormatting sqref="K11:K16">
    <cfRule type="cellIs" dxfId="621" priority="12" operator="equal">
      <formula>#REF!</formula>
    </cfRule>
  </conditionalFormatting>
  <conditionalFormatting sqref="E19:E24">
    <cfRule type="cellIs" dxfId="620" priority="11" operator="equal">
      <formula>#REF!</formula>
    </cfRule>
  </conditionalFormatting>
  <conditionalFormatting sqref="K19:K24">
    <cfRule type="cellIs" dxfId="619" priority="10" operator="equal">
      <formula>#REF!</formula>
    </cfRule>
  </conditionalFormatting>
  <conditionalFormatting sqref="E27:E32">
    <cfRule type="cellIs" dxfId="618" priority="9" operator="equal">
      <formula>#REF!</formula>
    </cfRule>
  </conditionalFormatting>
  <conditionalFormatting sqref="J3:J8">
    <cfRule type="cellIs" dxfId="617" priority="8" operator="between">
      <formula>#REF!</formula>
      <formula>"1$N$3"</formula>
    </cfRule>
  </conditionalFormatting>
  <conditionalFormatting sqref="D11:D16">
    <cfRule type="cellIs" dxfId="616" priority="7" operator="between">
      <formula>#REF!</formula>
      <formula>"12:00 AM$N$3"</formula>
    </cfRule>
  </conditionalFormatting>
  <conditionalFormatting sqref="J11:J16">
    <cfRule type="cellIs" dxfId="615" priority="6" operator="between">
      <formula>#REF!</formula>
      <formula>#REF!</formula>
    </cfRule>
  </conditionalFormatting>
  <conditionalFormatting sqref="D19:D24">
    <cfRule type="cellIs" dxfId="614" priority="5" operator="between">
      <formula>#REF!</formula>
      <formula>#REF!</formula>
    </cfRule>
  </conditionalFormatting>
  <conditionalFormatting sqref="J19:J24">
    <cfRule type="cellIs" dxfId="613" priority="4" operator="between">
      <formula>#REF!</formula>
      <formula>#REF!</formula>
    </cfRule>
  </conditionalFormatting>
  <conditionalFormatting sqref="D27:D32">
    <cfRule type="cellIs" dxfId="612" priority="3" operator="between">
      <formula>#REF!</formula>
      <formula>"12:00 AM$N$3"</formula>
    </cfRule>
  </conditionalFormatting>
  <conditionalFormatting sqref="K27:K32">
    <cfRule type="cellIs" dxfId="611" priority="2" operator="equal">
      <formula>#REF!</formula>
    </cfRule>
  </conditionalFormatting>
  <conditionalFormatting sqref="J27:J32">
    <cfRule type="cellIs" dxfId="61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2.0575000000000001</v>
      </c>
      <c r="O2">
        <v>2.2795000000000001</v>
      </c>
      <c r="P2">
        <v>2.4224700000000001</v>
      </c>
      <c r="Q2">
        <v>2.4825000000000004</v>
      </c>
      <c r="R2">
        <v>2.7562500000000001</v>
      </c>
      <c r="S2">
        <v>2.76512</v>
      </c>
    </row>
    <row r="3" spans="1:20" x14ac:dyDescent="0.25">
      <c r="A3" t="s">
        <v>5</v>
      </c>
      <c r="B3" t="s">
        <v>62</v>
      </c>
      <c r="C3">
        <v>2.7150000000000003</v>
      </c>
      <c r="D3">
        <v>0.50005787037037042</v>
      </c>
      <c r="E3" s="1">
        <v>43682</v>
      </c>
      <c r="F3" s="1"/>
      <c r="G3" t="s">
        <v>5</v>
      </c>
      <c r="H3" t="s">
        <v>61</v>
      </c>
      <c r="I3">
        <v>2.375</v>
      </c>
      <c r="J3">
        <v>0.50005787037037042</v>
      </c>
      <c r="K3" s="1">
        <v>43682</v>
      </c>
      <c r="L3" s="1"/>
      <c r="M3" t="s">
        <v>60</v>
      </c>
      <c r="N3" s="1">
        <v>43682</v>
      </c>
      <c r="O3" s="1">
        <v>43682</v>
      </c>
      <c r="P3" s="1">
        <v>43682</v>
      </c>
      <c r="Q3" s="1">
        <v>43682</v>
      </c>
      <c r="R3" s="1">
        <v>43682</v>
      </c>
      <c r="S3" s="1">
        <v>43682</v>
      </c>
      <c r="T3" s="1"/>
    </row>
    <row r="4" spans="1:20" x14ac:dyDescent="0.25">
      <c r="A4" t="s">
        <v>4</v>
      </c>
      <c r="B4" t="s">
        <v>59</v>
      </c>
      <c r="C4">
        <v>2.4780000000000002</v>
      </c>
      <c r="D4">
        <v>0.50005787037037042</v>
      </c>
      <c r="E4" s="1">
        <v>43682</v>
      </c>
      <c r="F4" s="1"/>
      <c r="G4" t="s">
        <v>4</v>
      </c>
      <c r="H4" t="s">
        <v>58</v>
      </c>
      <c r="I4">
        <v>2.7285700000000004</v>
      </c>
      <c r="J4">
        <v>0.50005787037037042</v>
      </c>
      <c r="K4" s="1">
        <v>43682</v>
      </c>
      <c r="L4" s="1"/>
    </row>
    <row r="5" spans="1:20" x14ac:dyDescent="0.25">
      <c r="A5" t="s">
        <v>3</v>
      </c>
      <c r="B5" t="s">
        <v>57</v>
      </c>
      <c r="C5">
        <v>2.399</v>
      </c>
      <c r="D5">
        <v>0.50005787037037042</v>
      </c>
      <c r="E5" s="1">
        <v>43682</v>
      </c>
      <c r="F5" s="1"/>
      <c r="G5" t="s">
        <v>3</v>
      </c>
      <c r="H5" t="s">
        <v>56</v>
      </c>
      <c r="I5">
        <v>2.7</v>
      </c>
      <c r="J5">
        <v>0.50005787037037042</v>
      </c>
      <c r="K5" s="1">
        <v>43682</v>
      </c>
      <c r="L5" s="1"/>
    </row>
    <row r="6" spans="1:20" x14ac:dyDescent="0.25">
      <c r="A6" t="s">
        <v>2</v>
      </c>
      <c r="B6" t="s">
        <v>55</v>
      </c>
      <c r="C6">
        <v>2.6300000000000003</v>
      </c>
      <c r="D6">
        <v>0.50005787037037042</v>
      </c>
      <c r="E6" s="1">
        <v>43682</v>
      </c>
      <c r="F6" s="1"/>
      <c r="G6" t="s">
        <v>2</v>
      </c>
      <c r="H6" t="s">
        <v>54</v>
      </c>
      <c r="I6">
        <v>2.6944400000000002</v>
      </c>
      <c r="J6">
        <v>0.50005787037037042</v>
      </c>
      <c r="K6" s="1">
        <v>43682</v>
      </c>
      <c r="L6" s="1"/>
      <c r="M6" t="s">
        <v>53</v>
      </c>
      <c r="N6" s="1">
        <v>43682</v>
      </c>
      <c r="O6" s="1"/>
    </row>
    <row r="7" spans="1:20" x14ac:dyDescent="0.25">
      <c r="A7" t="s">
        <v>1</v>
      </c>
      <c r="B7" t="s">
        <v>52</v>
      </c>
      <c r="C7">
        <v>2.9000000000000004</v>
      </c>
      <c r="D7">
        <v>0.50005787037037042</v>
      </c>
      <c r="E7" s="1">
        <v>43682</v>
      </c>
      <c r="F7" s="1"/>
      <c r="G7" t="s">
        <v>1</v>
      </c>
      <c r="H7" t="s">
        <v>51</v>
      </c>
      <c r="I7">
        <v>2.7250000000000001</v>
      </c>
      <c r="J7">
        <v>0.50005787037037042</v>
      </c>
      <c r="K7" s="1">
        <v>43682</v>
      </c>
      <c r="L7" s="1"/>
      <c r="M7" t="s">
        <v>50</v>
      </c>
      <c r="N7" s="1" t="s">
        <v>97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43682</v>
      </c>
      <c r="F8" s="1"/>
      <c r="G8" t="s">
        <v>0</v>
      </c>
      <c r="H8" t="s">
        <v>48</v>
      </c>
      <c r="I8">
        <v>2.6804800000000002</v>
      </c>
      <c r="J8">
        <v>0.50005787037037042</v>
      </c>
      <c r="K8" s="1">
        <v>43682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1.2200000000000002</v>
      </c>
      <c r="D11">
        <v>0.50005787037037042</v>
      </c>
      <c r="E11" s="1">
        <v>43682</v>
      </c>
      <c r="F11" s="1"/>
      <c r="G11" t="s">
        <v>5</v>
      </c>
      <c r="H11" t="s">
        <v>44</v>
      </c>
      <c r="I11">
        <v>1.85</v>
      </c>
      <c r="J11">
        <v>0.50005787037037042</v>
      </c>
      <c r="K11" s="1">
        <v>43682</v>
      </c>
      <c r="L11" s="1"/>
    </row>
    <row r="12" spans="1:20" x14ac:dyDescent="0.25">
      <c r="A12" t="s">
        <v>4</v>
      </c>
      <c r="B12" t="s">
        <v>43</v>
      </c>
      <c r="C12">
        <v>2.3400000000000003</v>
      </c>
      <c r="D12">
        <v>0.50005787037037042</v>
      </c>
      <c r="E12" s="1">
        <v>43682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43682</v>
      </c>
      <c r="L12" s="1"/>
    </row>
    <row r="13" spans="1:20" x14ac:dyDescent="0.25">
      <c r="A13" t="s">
        <v>3</v>
      </c>
      <c r="B13" t="s">
        <v>41</v>
      </c>
      <c r="C13">
        <v>2.4200000000000004</v>
      </c>
      <c r="D13">
        <v>0.50005787037037042</v>
      </c>
      <c r="E13" s="1">
        <v>43682</v>
      </c>
      <c r="F13" s="1"/>
      <c r="G13" t="s">
        <v>3</v>
      </c>
      <c r="H13" t="s">
        <v>40</v>
      </c>
      <c r="I13">
        <v>2.25</v>
      </c>
      <c r="J13">
        <v>0.50005787037037042</v>
      </c>
      <c r="K13" s="1">
        <v>43682</v>
      </c>
      <c r="L13" s="1"/>
    </row>
    <row r="14" spans="1:20" x14ac:dyDescent="0.25">
      <c r="A14" t="s">
        <v>2</v>
      </c>
      <c r="B14" t="s">
        <v>39</v>
      </c>
      <c r="C14">
        <v>2.1</v>
      </c>
      <c r="D14">
        <v>0.50005787037037042</v>
      </c>
      <c r="E14" s="1">
        <v>43682</v>
      </c>
      <c r="F14" s="1"/>
      <c r="G14" t="s">
        <v>2</v>
      </c>
      <c r="H14" t="s">
        <v>38</v>
      </c>
      <c r="I14">
        <v>2.4000000000000004</v>
      </c>
      <c r="J14">
        <v>0.50005787037037042</v>
      </c>
      <c r="K14" s="1">
        <v>43682</v>
      </c>
      <c r="L14" s="1"/>
    </row>
    <row r="15" spans="1:20" x14ac:dyDescent="0.25">
      <c r="A15" t="s">
        <v>1</v>
      </c>
      <c r="B15" t="s">
        <v>37</v>
      </c>
      <c r="C15">
        <v>2.95</v>
      </c>
      <c r="D15">
        <v>0.50005787037037042</v>
      </c>
      <c r="E15" s="1">
        <v>43682</v>
      </c>
      <c r="F15" s="1"/>
      <c r="G15" t="s">
        <v>1</v>
      </c>
      <c r="H15" t="s">
        <v>36</v>
      </c>
      <c r="I15">
        <v>2.5500000000000003</v>
      </c>
      <c r="J15">
        <v>0.50005787037037042</v>
      </c>
      <c r="K15" s="1">
        <v>43682</v>
      </c>
      <c r="L15" s="1"/>
    </row>
    <row r="16" spans="1:20" x14ac:dyDescent="0.25">
      <c r="A16" t="s">
        <v>0</v>
      </c>
      <c r="B16" t="s">
        <v>35</v>
      </c>
      <c r="C16">
        <v>2.6</v>
      </c>
      <c r="D16">
        <v>0.50005787037037042</v>
      </c>
      <c r="E16" s="1">
        <v>43682</v>
      </c>
      <c r="F16" s="1"/>
      <c r="G16" t="s">
        <v>0</v>
      </c>
      <c r="H16" t="s">
        <v>34</v>
      </c>
      <c r="I16">
        <v>2.7</v>
      </c>
      <c r="J16">
        <v>0.50005787037037042</v>
      </c>
      <c r="K16" s="1">
        <v>43682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2.1800000000000002</v>
      </c>
      <c r="D19">
        <v>0.50005787037037042</v>
      </c>
      <c r="E19" s="1">
        <v>43682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43682</v>
      </c>
      <c r="L19" s="1"/>
    </row>
    <row r="20" spans="1:12" x14ac:dyDescent="0.25">
      <c r="A20" t="s">
        <v>4</v>
      </c>
      <c r="B20" t="s">
        <v>29</v>
      </c>
      <c r="C20">
        <v>2.1800000000000002</v>
      </c>
      <c r="D20">
        <v>0.50005787037037042</v>
      </c>
      <c r="E20" s="1">
        <v>43682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43682</v>
      </c>
      <c r="L20" s="1"/>
    </row>
    <row r="21" spans="1:12" x14ac:dyDescent="0.25">
      <c r="A21" t="s">
        <v>3</v>
      </c>
      <c r="B21" t="s">
        <v>27</v>
      </c>
      <c r="C21">
        <v>2.4300000000000002</v>
      </c>
      <c r="D21">
        <v>0.50005787037037042</v>
      </c>
      <c r="E21" s="1">
        <v>43682</v>
      </c>
      <c r="F21" s="1"/>
      <c r="G21" t="s">
        <v>3</v>
      </c>
      <c r="H21" t="s">
        <v>26</v>
      </c>
      <c r="I21">
        <v>2.1500000000000004</v>
      </c>
      <c r="J21">
        <v>0.50005787037037042</v>
      </c>
      <c r="K21" s="1">
        <v>43682</v>
      </c>
      <c r="L21" s="1"/>
    </row>
    <row r="22" spans="1:12" x14ac:dyDescent="0.25">
      <c r="A22" t="s">
        <v>2</v>
      </c>
      <c r="B22" t="s">
        <v>25</v>
      </c>
      <c r="C22">
        <v>2.6</v>
      </c>
      <c r="D22">
        <v>0.50005787037037042</v>
      </c>
      <c r="E22" s="1">
        <v>43682</v>
      </c>
      <c r="F22" s="1"/>
      <c r="G22" t="s">
        <v>2</v>
      </c>
      <c r="H22" t="s">
        <v>24</v>
      </c>
      <c r="I22">
        <v>2.2000000000000002</v>
      </c>
      <c r="J22">
        <v>0.50005787037037042</v>
      </c>
      <c r="K22" s="1">
        <v>43682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0.50005787037037042</v>
      </c>
      <c r="E23" s="1">
        <v>43682</v>
      </c>
      <c r="F23" s="1"/>
      <c r="G23" t="s">
        <v>1</v>
      </c>
      <c r="H23" t="s">
        <v>22</v>
      </c>
      <c r="I23">
        <v>2.16</v>
      </c>
      <c r="J23">
        <v>0.50005787037037042</v>
      </c>
      <c r="K23" s="1">
        <v>43682</v>
      </c>
      <c r="L23" s="1"/>
    </row>
    <row r="24" spans="1:12" x14ac:dyDescent="0.25">
      <c r="A24" t="s">
        <v>0</v>
      </c>
      <c r="B24" t="s">
        <v>21</v>
      </c>
      <c r="C24">
        <v>3.08</v>
      </c>
      <c r="D24">
        <v>0.50005787037037042</v>
      </c>
      <c r="E24" s="1">
        <v>43682</v>
      </c>
      <c r="F24" s="1"/>
      <c r="G24" t="s">
        <v>0</v>
      </c>
      <c r="H24" t="s">
        <v>20</v>
      </c>
      <c r="I24">
        <v>2.12</v>
      </c>
      <c r="J24">
        <v>0.50005787037037042</v>
      </c>
      <c r="K24" s="1">
        <v>43682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2.25</v>
      </c>
      <c r="D27">
        <v>0.50005787037037042</v>
      </c>
      <c r="E27" s="1">
        <v>43682</v>
      </c>
      <c r="F27" s="1"/>
      <c r="G27" t="s">
        <v>5</v>
      </c>
      <c r="H27" t="s">
        <v>16</v>
      </c>
      <c r="I27">
        <v>1.9500000000000002</v>
      </c>
      <c r="J27">
        <v>0.50005787037037042</v>
      </c>
      <c r="K27" s="1">
        <v>43682</v>
      </c>
      <c r="L27" s="1"/>
    </row>
    <row r="28" spans="1:12" x14ac:dyDescent="0.25">
      <c r="A28" t="s">
        <v>4</v>
      </c>
      <c r="B28" t="s">
        <v>15</v>
      </c>
      <c r="C28">
        <v>2.12</v>
      </c>
      <c r="D28">
        <v>0.50005787037037042</v>
      </c>
      <c r="E28" s="1">
        <v>43682</v>
      </c>
      <c r="F28" s="1"/>
      <c r="G28" t="s">
        <v>4</v>
      </c>
      <c r="H28" t="s">
        <v>14</v>
      </c>
      <c r="I28">
        <v>2.4783700000000004</v>
      </c>
      <c r="J28">
        <v>0.50005787037037042</v>
      </c>
      <c r="K28" s="1">
        <v>43682</v>
      </c>
      <c r="L28" s="1"/>
    </row>
    <row r="29" spans="1:12" x14ac:dyDescent="0.25">
      <c r="A29" t="s">
        <v>3</v>
      </c>
      <c r="B29" t="s">
        <v>13</v>
      </c>
      <c r="C29">
        <v>2.4450000000000003</v>
      </c>
      <c r="D29">
        <v>0.50005787037037042</v>
      </c>
      <c r="E29" s="1">
        <v>43682</v>
      </c>
      <c r="F29" s="1"/>
      <c r="G29" t="s">
        <v>3</v>
      </c>
      <c r="H29" t="s">
        <v>12</v>
      </c>
      <c r="I29">
        <v>2.4408600000000003</v>
      </c>
      <c r="J29">
        <v>0.50005787037037042</v>
      </c>
      <c r="K29" s="1">
        <v>43682</v>
      </c>
      <c r="L29" s="1"/>
    </row>
    <row r="30" spans="1:12" x14ac:dyDescent="0.25">
      <c r="A30" t="s">
        <v>2</v>
      </c>
      <c r="B30" t="s">
        <v>11</v>
      </c>
      <c r="C30">
        <v>2.64</v>
      </c>
      <c r="D30">
        <v>0.50005787037037042</v>
      </c>
      <c r="E30" s="1">
        <v>43682</v>
      </c>
      <c r="F30" s="1"/>
      <c r="G30" t="s">
        <v>2</v>
      </c>
      <c r="H30" t="s">
        <v>10</v>
      </c>
      <c r="I30">
        <v>2.3000000000000003</v>
      </c>
      <c r="J30">
        <v>0.50005787037037042</v>
      </c>
      <c r="K30" s="1">
        <v>43682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43682</v>
      </c>
      <c r="G31" t="s">
        <v>1</v>
      </c>
      <c r="H31" t="s">
        <v>8</v>
      </c>
      <c r="I31">
        <v>2.3241800000000001</v>
      </c>
      <c r="J31">
        <v>0.50005787037037042</v>
      </c>
      <c r="K31" s="1">
        <v>43682</v>
      </c>
    </row>
    <row r="32" spans="1:12" x14ac:dyDescent="0.25">
      <c r="A32" t="s">
        <v>0</v>
      </c>
      <c r="B32" t="s">
        <v>7</v>
      </c>
      <c r="C32">
        <v>3.3525000000000005</v>
      </c>
      <c r="D32">
        <v>0.50005787037037042</v>
      </c>
      <c r="E32" s="1">
        <v>43682</v>
      </c>
      <c r="G32" t="s">
        <v>0</v>
      </c>
      <c r="H32" t="s">
        <v>6</v>
      </c>
      <c r="I32">
        <v>2.2969300000000001</v>
      </c>
      <c r="J32">
        <v>0.50005787037037042</v>
      </c>
      <c r="K32" s="1">
        <v>43682</v>
      </c>
    </row>
  </sheetData>
  <mergeCells count="1">
    <mergeCell ref="B1:K1"/>
  </mergeCells>
  <conditionalFormatting sqref="B2:E2">
    <cfRule type="cellIs" dxfId="609" priority="16" operator="equal">
      <formula>#REF!</formula>
    </cfRule>
  </conditionalFormatting>
  <conditionalFormatting sqref="E3:E8">
    <cfRule type="cellIs" dxfId="608" priority="15" operator="equal">
      <formula>#REF!</formula>
    </cfRule>
  </conditionalFormatting>
  <conditionalFormatting sqref="K3:K8">
    <cfRule type="cellIs" dxfId="607" priority="14" operator="equal">
      <formula>#REF!</formula>
    </cfRule>
  </conditionalFormatting>
  <conditionalFormatting sqref="E11:E16">
    <cfRule type="cellIs" dxfId="606" priority="13" operator="equal">
      <formula>#REF!</formula>
    </cfRule>
  </conditionalFormatting>
  <conditionalFormatting sqref="K11:K16">
    <cfRule type="cellIs" dxfId="605" priority="12" operator="equal">
      <formula>#REF!</formula>
    </cfRule>
  </conditionalFormatting>
  <conditionalFormatting sqref="E19:E24">
    <cfRule type="cellIs" dxfId="604" priority="11" operator="equal">
      <formula>#REF!</formula>
    </cfRule>
  </conditionalFormatting>
  <conditionalFormatting sqref="K19:K24">
    <cfRule type="cellIs" dxfId="603" priority="10" operator="equal">
      <formula>#REF!</formula>
    </cfRule>
  </conditionalFormatting>
  <conditionalFormatting sqref="E27:E32">
    <cfRule type="cellIs" dxfId="602" priority="9" operator="equal">
      <formula>#REF!</formula>
    </cfRule>
  </conditionalFormatting>
  <conditionalFormatting sqref="J3:J8">
    <cfRule type="cellIs" dxfId="601" priority="8" operator="between">
      <formula>#REF!</formula>
      <formula>"1$N$3"</formula>
    </cfRule>
  </conditionalFormatting>
  <conditionalFormatting sqref="D11:D16">
    <cfRule type="cellIs" dxfId="600" priority="7" operator="between">
      <formula>#REF!</formula>
      <formula>"12:00 AM$N$3"</formula>
    </cfRule>
  </conditionalFormatting>
  <conditionalFormatting sqref="J11:J16">
    <cfRule type="cellIs" dxfId="599" priority="6" operator="between">
      <formula>#REF!</formula>
      <formula>#REF!</formula>
    </cfRule>
  </conditionalFormatting>
  <conditionalFormatting sqref="D19:D24">
    <cfRule type="cellIs" dxfId="598" priority="5" operator="between">
      <formula>#REF!</formula>
      <formula>#REF!</formula>
    </cfRule>
  </conditionalFormatting>
  <conditionalFormatting sqref="J19:J24">
    <cfRule type="cellIs" dxfId="597" priority="4" operator="between">
      <formula>#REF!</formula>
      <formula>#REF!</formula>
    </cfRule>
  </conditionalFormatting>
  <conditionalFormatting sqref="D27:D32">
    <cfRule type="cellIs" dxfId="596" priority="3" operator="between">
      <formula>#REF!</formula>
      <formula>"12:00 AM$N$3"</formula>
    </cfRule>
  </conditionalFormatting>
  <conditionalFormatting sqref="K27:K32">
    <cfRule type="cellIs" dxfId="595" priority="2" operator="equal">
      <formula>#REF!</formula>
    </cfRule>
  </conditionalFormatting>
  <conditionalFormatting sqref="J27:J32">
    <cfRule type="cellIs" dxfId="594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1.9794100000000001</v>
      </c>
      <c r="O2">
        <v>2.3174100000000002</v>
      </c>
      <c r="P2">
        <v>2.4020100000000002</v>
      </c>
      <c r="Q2">
        <v>2.4275000000000002</v>
      </c>
      <c r="R2">
        <v>2.6</v>
      </c>
      <c r="S2">
        <v>2.7425000000000002</v>
      </c>
    </row>
    <row r="3" spans="1:20" x14ac:dyDescent="0.25">
      <c r="A3" t="s">
        <v>5</v>
      </c>
      <c r="B3" t="s">
        <v>62</v>
      </c>
      <c r="C3">
        <v>1.9000000000000001</v>
      </c>
      <c r="D3">
        <v>0.50005787037037042</v>
      </c>
      <c r="E3" s="1">
        <v>43683</v>
      </c>
      <c r="F3" s="1"/>
      <c r="G3" t="s">
        <v>5</v>
      </c>
      <c r="H3" t="s">
        <v>61</v>
      </c>
      <c r="I3">
        <v>2.25</v>
      </c>
      <c r="J3">
        <v>0.50005787037037042</v>
      </c>
      <c r="K3" s="1">
        <v>43683</v>
      </c>
      <c r="L3" s="1"/>
      <c r="M3" t="s">
        <v>60</v>
      </c>
      <c r="N3" s="1">
        <v>43683</v>
      </c>
      <c r="O3" s="1">
        <v>43683</v>
      </c>
      <c r="P3" s="1">
        <v>43683</v>
      </c>
      <c r="Q3" s="1">
        <v>43683</v>
      </c>
      <c r="R3" s="1">
        <v>43683</v>
      </c>
      <c r="S3" s="1">
        <v>43683</v>
      </c>
      <c r="T3" s="1"/>
    </row>
    <row r="4" spans="1:20" x14ac:dyDescent="0.25">
      <c r="A4" t="s">
        <v>4</v>
      </c>
      <c r="B4" t="s">
        <v>59</v>
      </c>
      <c r="C4">
        <v>2.4780000000000002</v>
      </c>
      <c r="D4">
        <v>0.50005787037037042</v>
      </c>
      <c r="E4" s="1">
        <v>43683</v>
      </c>
      <c r="F4" s="1"/>
      <c r="G4" t="s">
        <v>4</v>
      </c>
      <c r="H4" t="s">
        <v>58</v>
      </c>
      <c r="I4">
        <v>2.6214300000000001</v>
      </c>
      <c r="J4">
        <v>0.50005787037037042</v>
      </c>
      <c r="K4" s="1">
        <v>43683</v>
      </c>
      <c r="L4" s="1"/>
    </row>
    <row r="5" spans="1:20" x14ac:dyDescent="0.25">
      <c r="A5" t="s">
        <v>3</v>
      </c>
      <c r="B5" t="s">
        <v>57</v>
      </c>
      <c r="C5">
        <v>2.399</v>
      </c>
      <c r="D5">
        <v>0.50005787037037042</v>
      </c>
      <c r="E5" s="1">
        <v>43683</v>
      </c>
      <c r="F5" s="1"/>
      <c r="G5" t="s">
        <v>3</v>
      </c>
      <c r="H5" t="s">
        <v>56</v>
      </c>
      <c r="I5">
        <v>2.5768800000000001</v>
      </c>
      <c r="J5">
        <v>0.50005787037037042</v>
      </c>
      <c r="K5" s="1">
        <v>43683</v>
      </c>
      <c r="L5" s="1"/>
    </row>
    <row r="6" spans="1:20" x14ac:dyDescent="0.25">
      <c r="A6" t="s">
        <v>2</v>
      </c>
      <c r="B6" t="s">
        <v>55</v>
      </c>
      <c r="C6">
        <v>2.3000000000000003</v>
      </c>
      <c r="D6">
        <v>0.50005787037037042</v>
      </c>
      <c r="E6" s="1">
        <v>43683</v>
      </c>
      <c r="F6" s="1"/>
      <c r="G6" t="s">
        <v>2</v>
      </c>
      <c r="H6" t="s">
        <v>54</v>
      </c>
      <c r="I6">
        <v>2.85</v>
      </c>
      <c r="J6">
        <v>0.50005787037037042</v>
      </c>
      <c r="K6" s="1">
        <v>43683</v>
      </c>
      <c r="L6" s="1"/>
      <c r="M6" t="s">
        <v>53</v>
      </c>
      <c r="N6" s="1">
        <v>43683</v>
      </c>
      <c r="O6" s="1"/>
    </row>
    <row r="7" spans="1:20" x14ac:dyDescent="0.25">
      <c r="A7" t="s">
        <v>1</v>
      </c>
      <c r="B7" t="s">
        <v>52</v>
      </c>
      <c r="C7">
        <v>2.9000000000000004</v>
      </c>
      <c r="D7">
        <v>0.50005787037037042</v>
      </c>
      <c r="E7" s="1">
        <v>43683</v>
      </c>
      <c r="F7" s="1"/>
      <c r="G7" t="s">
        <v>1</v>
      </c>
      <c r="H7" t="s">
        <v>51</v>
      </c>
      <c r="I7">
        <v>2.7</v>
      </c>
      <c r="J7">
        <v>0.50005787037037042</v>
      </c>
      <c r="K7" s="1">
        <v>43683</v>
      </c>
      <c r="L7" s="1"/>
      <c r="M7" t="s">
        <v>50</v>
      </c>
      <c r="N7" s="1" t="s">
        <v>98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43683</v>
      </c>
      <c r="F8" s="1"/>
      <c r="G8" t="s">
        <v>0</v>
      </c>
      <c r="H8" t="s">
        <v>48</v>
      </c>
      <c r="I8">
        <v>2.9000000000000004</v>
      </c>
      <c r="J8">
        <v>0.50005787037037042</v>
      </c>
      <c r="K8" s="1">
        <v>43683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2.1</v>
      </c>
      <c r="D11">
        <v>0.50005787037037042</v>
      </c>
      <c r="E11" s="1">
        <v>43683</v>
      </c>
      <c r="F11" s="1"/>
      <c r="G11" t="s">
        <v>5</v>
      </c>
      <c r="H11" t="s">
        <v>44</v>
      </c>
      <c r="I11">
        <v>1.85</v>
      </c>
      <c r="J11">
        <v>0.50005787037037042</v>
      </c>
      <c r="K11" s="1">
        <v>43683</v>
      </c>
      <c r="L11" s="1"/>
    </row>
    <row r="12" spans="1:20" x14ac:dyDescent="0.25">
      <c r="A12" t="s">
        <v>4</v>
      </c>
      <c r="B12" t="s">
        <v>43</v>
      </c>
      <c r="C12">
        <v>2.31</v>
      </c>
      <c r="D12">
        <v>0.50005787037037042</v>
      </c>
      <c r="E12" s="1">
        <v>43683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43683</v>
      </c>
      <c r="L12" s="1"/>
    </row>
    <row r="13" spans="1:20" x14ac:dyDescent="0.25">
      <c r="A13" t="s">
        <v>3</v>
      </c>
      <c r="B13" t="s">
        <v>41</v>
      </c>
      <c r="C13">
        <v>2.41</v>
      </c>
      <c r="D13">
        <v>0.50005787037037042</v>
      </c>
      <c r="E13" s="1">
        <v>43683</v>
      </c>
      <c r="F13" s="1"/>
      <c r="G13" t="s">
        <v>3</v>
      </c>
      <c r="H13" t="s">
        <v>40</v>
      </c>
      <c r="I13">
        <v>2.25</v>
      </c>
      <c r="J13">
        <v>0.50005787037037042</v>
      </c>
      <c r="K13" s="1">
        <v>43683</v>
      </c>
      <c r="L13" s="1"/>
    </row>
    <row r="14" spans="1:20" x14ac:dyDescent="0.25">
      <c r="A14" t="s">
        <v>2</v>
      </c>
      <c r="B14" t="s">
        <v>39</v>
      </c>
      <c r="C14">
        <v>2.4600000000000004</v>
      </c>
      <c r="D14">
        <v>0.50005787037037042</v>
      </c>
      <c r="E14" s="1">
        <v>43683</v>
      </c>
      <c r="F14" s="1"/>
      <c r="G14" t="s">
        <v>2</v>
      </c>
      <c r="H14" t="s">
        <v>38</v>
      </c>
      <c r="I14">
        <v>2.4000000000000004</v>
      </c>
      <c r="J14">
        <v>0.50005787037037042</v>
      </c>
      <c r="K14" s="1">
        <v>43683</v>
      </c>
      <c r="L14" s="1"/>
    </row>
    <row r="15" spans="1:20" x14ac:dyDescent="0.25">
      <c r="A15" t="s">
        <v>1</v>
      </c>
      <c r="B15" t="s">
        <v>37</v>
      </c>
      <c r="C15">
        <v>2.4700000000000002</v>
      </c>
      <c r="D15">
        <v>0.50005787037037042</v>
      </c>
      <c r="E15" s="1">
        <v>43683</v>
      </c>
      <c r="F15" s="1"/>
      <c r="G15" t="s">
        <v>1</v>
      </c>
      <c r="H15" t="s">
        <v>36</v>
      </c>
      <c r="I15">
        <v>2.5</v>
      </c>
      <c r="J15">
        <v>0.50005787037037042</v>
      </c>
      <c r="K15" s="1">
        <v>43683</v>
      </c>
      <c r="L15" s="1"/>
    </row>
    <row r="16" spans="1:20" x14ac:dyDescent="0.25">
      <c r="A16" t="s">
        <v>0</v>
      </c>
      <c r="B16" t="s">
        <v>35</v>
      </c>
      <c r="C16">
        <v>2.54</v>
      </c>
      <c r="D16">
        <v>0.50005787037037042</v>
      </c>
      <c r="E16" s="1">
        <v>43683</v>
      </c>
      <c r="F16" s="1"/>
      <c r="G16" t="s">
        <v>0</v>
      </c>
      <c r="H16" t="s">
        <v>34</v>
      </c>
      <c r="I16">
        <v>2.6</v>
      </c>
      <c r="J16">
        <v>0.50005787037037042</v>
      </c>
      <c r="K16" s="1">
        <v>43683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2.0500000000000003</v>
      </c>
      <c r="D19">
        <v>0.50005787037037042</v>
      </c>
      <c r="E19" s="1">
        <v>43683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43683</v>
      </c>
      <c r="L19" s="1"/>
    </row>
    <row r="20" spans="1:12" x14ac:dyDescent="0.25">
      <c r="A20" t="s">
        <v>4</v>
      </c>
      <c r="B20" t="s">
        <v>29</v>
      </c>
      <c r="C20">
        <v>2.2800000000000002</v>
      </c>
      <c r="D20">
        <v>0.50005787037037042</v>
      </c>
      <c r="E20" s="1">
        <v>43683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43683</v>
      </c>
      <c r="L20" s="1"/>
    </row>
    <row r="21" spans="1:12" x14ac:dyDescent="0.25">
      <c r="A21" t="s">
        <v>3</v>
      </c>
      <c r="B21" t="s">
        <v>27</v>
      </c>
      <c r="C21">
        <v>2.3800000000000003</v>
      </c>
      <c r="D21">
        <v>0.50005787037037042</v>
      </c>
      <c r="E21" s="1">
        <v>43683</v>
      </c>
      <c r="F21" s="1"/>
      <c r="G21" t="s">
        <v>3</v>
      </c>
      <c r="H21" t="s">
        <v>26</v>
      </c>
      <c r="I21">
        <v>2.1500000000000004</v>
      </c>
      <c r="J21">
        <v>0.50005787037037042</v>
      </c>
      <c r="K21" s="1">
        <v>43683</v>
      </c>
      <c r="L21" s="1"/>
    </row>
    <row r="22" spans="1:12" x14ac:dyDescent="0.25">
      <c r="A22" t="s">
        <v>2</v>
      </c>
      <c r="B22" t="s">
        <v>25</v>
      </c>
      <c r="C22">
        <v>2.5500000000000003</v>
      </c>
      <c r="D22">
        <v>0.50005787037037042</v>
      </c>
      <c r="E22" s="1">
        <v>43683</v>
      </c>
      <c r="F22" s="1"/>
      <c r="G22" t="s">
        <v>2</v>
      </c>
      <c r="H22" t="s">
        <v>24</v>
      </c>
      <c r="I22">
        <v>2.2000000000000002</v>
      </c>
      <c r="J22">
        <v>0.50005787037037042</v>
      </c>
      <c r="K22" s="1">
        <v>43683</v>
      </c>
      <c r="L22" s="1"/>
    </row>
    <row r="23" spans="1:12" x14ac:dyDescent="0.25">
      <c r="A23" t="s">
        <v>1</v>
      </c>
      <c r="B23" t="s">
        <v>23</v>
      </c>
      <c r="C23">
        <v>2.7300000000000004</v>
      </c>
      <c r="D23">
        <v>0.50005787037037042</v>
      </c>
      <c r="E23" s="1">
        <v>43683</v>
      </c>
      <c r="F23" s="1"/>
      <c r="G23" t="s">
        <v>1</v>
      </c>
      <c r="H23" t="s">
        <v>22</v>
      </c>
      <c r="I23">
        <v>2.1500000000000004</v>
      </c>
      <c r="J23">
        <v>0.50005787037037042</v>
      </c>
      <c r="K23" s="1">
        <v>43683</v>
      </c>
      <c r="L23" s="1"/>
    </row>
    <row r="24" spans="1:12" x14ac:dyDescent="0.25">
      <c r="A24" t="s">
        <v>0</v>
      </c>
      <c r="B24" t="s">
        <v>21</v>
      </c>
      <c r="C24">
        <v>2.93</v>
      </c>
      <c r="D24">
        <v>0.50005787037037042</v>
      </c>
      <c r="E24" s="1">
        <v>43683</v>
      </c>
      <c r="F24" s="1"/>
      <c r="G24" t="s">
        <v>0</v>
      </c>
      <c r="H24" t="s">
        <v>20</v>
      </c>
      <c r="I24">
        <v>2</v>
      </c>
      <c r="J24">
        <v>0.50005787037037042</v>
      </c>
      <c r="K24" s="1">
        <v>43683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2.25</v>
      </c>
      <c r="D27">
        <v>0.50005787037037042</v>
      </c>
      <c r="E27" s="1">
        <v>43683</v>
      </c>
      <c r="F27" s="1"/>
      <c r="G27" t="s">
        <v>5</v>
      </c>
      <c r="H27" t="s">
        <v>16</v>
      </c>
      <c r="I27">
        <v>1.8676500000000003</v>
      </c>
      <c r="J27">
        <v>0.50005787037037042</v>
      </c>
      <c r="K27" s="1">
        <v>43683</v>
      </c>
      <c r="L27" s="1"/>
    </row>
    <row r="28" spans="1:12" x14ac:dyDescent="0.25">
      <c r="A28" t="s">
        <v>4</v>
      </c>
      <c r="B28" t="s">
        <v>15</v>
      </c>
      <c r="C28">
        <v>2.3333300000000001</v>
      </c>
      <c r="D28">
        <v>0.50005787037037042</v>
      </c>
      <c r="E28" s="1">
        <v>43683</v>
      </c>
      <c r="F28" s="1"/>
      <c r="G28" t="s">
        <v>4</v>
      </c>
      <c r="H28" t="s">
        <v>14</v>
      </c>
      <c r="I28">
        <v>2.3463000000000003</v>
      </c>
      <c r="J28">
        <v>0.50005787037037042</v>
      </c>
      <c r="K28" s="1">
        <v>43683</v>
      </c>
      <c r="L28" s="1"/>
    </row>
    <row r="29" spans="1:12" x14ac:dyDescent="0.25">
      <c r="A29" t="s">
        <v>3</v>
      </c>
      <c r="B29" t="s">
        <v>13</v>
      </c>
      <c r="C29">
        <v>2.4400000000000004</v>
      </c>
      <c r="D29">
        <v>0.50005787037037042</v>
      </c>
      <c r="E29" s="1">
        <v>43683</v>
      </c>
      <c r="F29" s="1"/>
      <c r="G29" t="s">
        <v>3</v>
      </c>
      <c r="H29" t="s">
        <v>12</v>
      </c>
      <c r="I29">
        <v>2.4190300000000002</v>
      </c>
      <c r="J29">
        <v>0.50005787037037042</v>
      </c>
      <c r="K29" s="1">
        <v>43683</v>
      </c>
      <c r="L29" s="1"/>
    </row>
    <row r="30" spans="1:12" x14ac:dyDescent="0.25">
      <c r="A30" t="s">
        <v>2</v>
      </c>
      <c r="B30" t="s">
        <v>11</v>
      </c>
      <c r="C30">
        <v>2.62</v>
      </c>
      <c r="D30">
        <v>0.50005787037037042</v>
      </c>
      <c r="E30" s="1">
        <v>43683</v>
      </c>
      <c r="F30" s="1"/>
      <c r="G30" t="s">
        <v>2</v>
      </c>
      <c r="H30" t="s">
        <v>10</v>
      </c>
      <c r="I30">
        <v>2.3000000000000003</v>
      </c>
      <c r="J30">
        <v>0.50005787037037042</v>
      </c>
      <c r="K30" s="1">
        <v>43683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43683</v>
      </c>
      <c r="G31" t="s">
        <v>1</v>
      </c>
      <c r="H31" t="s">
        <v>8</v>
      </c>
      <c r="I31">
        <v>2.26898</v>
      </c>
      <c r="J31">
        <v>0.50005787037037042</v>
      </c>
      <c r="K31" s="1">
        <v>43683</v>
      </c>
    </row>
    <row r="32" spans="1:12" x14ac:dyDescent="0.25">
      <c r="A32" t="s">
        <v>0</v>
      </c>
      <c r="B32" t="s">
        <v>7</v>
      </c>
      <c r="C32">
        <v>3.3450000000000002</v>
      </c>
      <c r="D32">
        <v>0.50005787037037042</v>
      </c>
      <c r="E32" s="1">
        <v>43683</v>
      </c>
      <c r="G32" t="s">
        <v>0</v>
      </c>
      <c r="H32" t="s">
        <v>6</v>
      </c>
      <c r="I32">
        <v>2.2150800000000004</v>
      </c>
      <c r="J32">
        <v>0.50005787037037042</v>
      </c>
      <c r="K32" s="1">
        <v>43683</v>
      </c>
    </row>
  </sheetData>
  <mergeCells count="1">
    <mergeCell ref="B1:K1"/>
  </mergeCells>
  <conditionalFormatting sqref="B2:E2">
    <cfRule type="cellIs" dxfId="593" priority="16" operator="equal">
      <formula>#REF!</formula>
    </cfRule>
  </conditionalFormatting>
  <conditionalFormatting sqref="E3:E8">
    <cfRule type="cellIs" dxfId="592" priority="15" operator="equal">
      <formula>#REF!</formula>
    </cfRule>
  </conditionalFormatting>
  <conditionalFormatting sqref="K3:K8">
    <cfRule type="cellIs" dxfId="591" priority="14" operator="equal">
      <formula>#REF!</formula>
    </cfRule>
  </conditionalFormatting>
  <conditionalFormatting sqref="E11:E16">
    <cfRule type="cellIs" dxfId="590" priority="13" operator="equal">
      <formula>#REF!</formula>
    </cfRule>
  </conditionalFormatting>
  <conditionalFormatting sqref="K11:K16">
    <cfRule type="cellIs" dxfId="589" priority="12" operator="equal">
      <formula>#REF!</formula>
    </cfRule>
  </conditionalFormatting>
  <conditionalFormatting sqref="E19:E24">
    <cfRule type="cellIs" dxfId="588" priority="11" operator="equal">
      <formula>#REF!</formula>
    </cfRule>
  </conditionalFormatting>
  <conditionalFormatting sqref="K19:K24">
    <cfRule type="cellIs" dxfId="587" priority="10" operator="equal">
      <formula>#REF!</formula>
    </cfRule>
  </conditionalFormatting>
  <conditionalFormatting sqref="E27:E32">
    <cfRule type="cellIs" dxfId="586" priority="9" operator="equal">
      <formula>#REF!</formula>
    </cfRule>
  </conditionalFormatting>
  <conditionalFormatting sqref="J3:J8">
    <cfRule type="cellIs" dxfId="585" priority="8" operator="between">
      <formula>#REF!</formula>
      <formula>"1$N$3"</formula>
    </cfRule>
  </conditionalFormatting>
  <conditionalFormatting sqref="D11:D16">
    <cfRule type="cellIs" dxfId="584" priority="7" operator="between">
      <formula>#REF!</formula>
      <formula>"12:00 AM$N$3"</formula>
    </cfRule>
  </conditionalFormatting>
  <conditionalFormatting sqref="J11:J16">
    <cfRule type="cellIs" dxfId="583" priority="6" operator="between">
      <formula>#REF!</formula>
      <formula>#REF!</formula>
    </cfRule>
  </conditionalFormatting>
  <conditionalFormatting sqref="D19:D24">
    <cfRule type="cellIs" dxfId="582" priority="5" operator="between">
      <formula>#REF!</formula>
      <formula>#REF!</formula>
    </cfRule>
  </conditionalFormatting>
  <conditionalFormatting sqref="J19:J24">
    <cfRule type="cellIs" dxfId="581" priority="4" operator="between">
      <formula>#REF!</formula>
      <formula>#REF!</formula>
    </cfRule>
  </conditionalFormatting>
  <conditionalFormatting sqref="D27:D32">
    <cfRule type="cellIs" dxfId="580" priority="3" operator="between">
      <formula>#REF!</formula>
      <formula>"12:00 AM$N$3"</formula>
    </cfRule>
  </conditionalFormatting>
  <conditionalFormatting sqref="K27:K32">
    <cfRule type="cellIs" dxfId="579" priority="2" operator="equal">
      <formula>#REF!</formula>
    </cfRule>
  </conditionalFormatting>
  <conditionalFormatting sqref="J27:J32">
    <cfRule type="cellIs" dxfId="578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1.9607700000000001</v>
      </c>
      <c r="O2">
        <v>2.3345000000000002</v>
      </c>
      <c r="P2">
        <v>2.3961300000000003</v>
      </c>
      <c r="Q2">
        <v>2.4207500000000004</v>
      </c>
      <c r="R2">
        <v>2.56806</v>
      </c>
      <c r="S2">
        <v>2.6621600000000001</v>
      </c>
    </row>
    <row r="3" spans="1:20" x14ac:dyDescent="0.25">
      <c r="A3" t="s">
        <v>5</v>
      </c>
      <c r="B3" t="s">
        <v>62</v>
      </c>
      <c r="C3">
        <v>1.9000000000000001</v>
      </c>
      <c r="D3">
        <v>0.50005787037037042</v>
      </c>
      <c r="E3" s="1">
        <v>43684</v>
      </c>
      <c r="F3" s="1"/>
      <c r="G3" t="s">
        <v>5</v>
      </c>
      <c r="H3" t="s">
        <v>61</v>
      </c>
      <c r="I3">
        <v>2.25</v>
      </c>
      <c r="J3">
        <v>0.50005787037037042</v>
      </c>
      <c r="K3" s="1">
        <v>43684</v>
      </c>
      <c r="L3" s="1"/>
      <c r="M3" t="s">
        <v>60</v>
      </c>
      <c r="N3" s="1">
        <v>43684</v>
      </c>
      <c r="O3" s="1">
        <v>43684</v>
      </c>
      <c r="P3" s="1">
        <v>43684</v>
      </c>
      <c r="Q3" s="1">
        <v>43684</v>
      </c>
      <c r="R3" s="1">
        <v>43684</v>
      </c>
      <c r="S3" s="1">
        <v>43684</v>
      </c>
      <c r="T3" s="1"/>
    </row>
    <row r="4" spans="1:20" x14ac:dyDescent="0.25">
      <c r="A4" t="s">
        <v>4</v>
      </c>
      <c r="B4" t="s">
        <v>59</v>
      </c>
      <c r="C4">
        <v>2.4780000000000002</v>
      </c>
      <c r="D4">
        <v>0.50005787037037042</v>
      </c>
      <c r="E4" s="1">
        <v>43684</v>
      </c>
      <c r="F4" s="1"/>
      <c r="G4" t="s">
        <v>4</v>
      </c>
      <c r="H4" t="s">
        <v>58</v>
      </c>
      <c r="I4">
        <v>2.5500000000000003</v>
      </c>
      <c r="J4">
        <v>0.50005787037037042</v>
      </c>
      <c r="K4" s="1">
        <v>43684</v>
      </c>
      <c r="L4" s="1"/>
    </row>
    <row r="5" spans="1:20" x14ac:dyDescent="0.25">
      <c r="A5" t="s">
        <v>3</v>
      </c>
      <c r="B5" t="s">
        <v>57</v>
      </c>
      <c r="C5">
        <v>2.399</v>
      </c>
      <c r="D5">
        <v>0.50005787037037042</v>
      </c>
      <c r="E5" s="1">
        <v>43684</v>
      </c>
      <c r="F5" s="1"/>
      <c r="G5" t="s">
        <v>3</v>
      </c>
      <c r="H5" t="s">
        <v>56</v>
      </c>
      <c r="I5">
        <v>2.6583300000000003</v>
      </c>
      <c r="J5">
        <v>0.50005787037037042</v>
      </c>
      <c r="K5" s="1">
        <v>43684</v>
      </c>
      <c r="L5" s="1"/>
    </row>
    <row r="6" spans="1:20" x14ac:dyDescent="0.25">
      <c r="A6" t="s">
        <v>2</v>
      </c>
      <c r="B6" t="s">
        <v>55</v>
      </c>
      <c r="C6">
        <v>2.3000000000000003</v>
      </c>
      <c r="D6">
        <v>0.50005787037037042</v>
      </c>
      <c r="E6" s="1">
        <v>43684</v>
      </c>
      <c r="F6" s="1"/>
      <c r="G6" t="s">
        <v>2</v>
      </c>
      <c r="H6" t="s">
        <v>54</v>
      </c>
      <c r="I6">
        <v>2.68222</v>
      </c>
      <c r="J6">
        <v>0.50005787037037042</v>
      </c>
      <c r="K6" s="1">
        <v>43684</v>
      </c>
      <c r="L6" s="1"/>
      <c r="M6" t="s">
        <v>53</v>
      </c>
      <c r="N6" s="1">
        <v>43684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43684</v>
      </c>
      <c r="F7" s="1"/>
      <c r="G7" t="s">
        <v>1</v>
      </c>
      <c r="H7" t="s">
        <v>51</v>
      </c>
      <c r="I7">
        <v>2.6722200000000003</v>
      </c>
      <c r="J7">
        <v>0.50005787037037042</v>
      </c>
      <c r="K7" s="1">
        <v>43684</v>
      </c>
      <c r="L7" s="1"/>
      <c r="M7" t="s">
        <v>50</v>
      </c>
      <c r="N7" s="1" t="s">
        <v>99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43684</v>
      </c>
      <c r="F8" s="1"/>
      <c r="G8" t="s">
        <v>0</v>
      </c>
      <c r="H8" t="s">
        <v>48</v>
      </c>
      <c r="I8">
        <v>2.6486300000000003</v>
      </c>
      <c r="J8">
        <v>0.50005787037037042</v>
      </c>
      <c r="K8" s="1">
        <v>43684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1.9800000000000002</v>
      </c>
      <c r="D11">
        <v>0.50005787037037042</v>
      </c>
      <c r="E11" s="1">
        <v>43684</v>
      </c>
      <c r="F11" s="1"/>
      <c r="G11" t="s">
        <v>5</v>
      </c>
      <c r="H11" t="s">
        <v>44</v>
      </c>
      <c r="I11">
        <v>1.7500000000000002</v>
      </c>
      <c r="J11">
        <v>0.50005787037037042</v>
      </c>
      <c r="K11" s="1">
        <v>43684</v>
      </c>
      <c r="L11" s="1"/>
    </row>
    <row r="12" spans="1:20" x14ac:dyDescent="0.25">
      <c r="A12" t="s">
        <v>4</v>
      </c>
      <c r="B12" t="s">
        <v>43</v>
      </c>
      <c r="C12">
        <v>2.31</v>
      </c>
      <c r="D12">
        <v>0.50005787037037042</v>
      </c>
      <c r="E12" s="1">
        <v>43684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43684</v>
      </c>
      <c r="L12" s="1"/>
    </row>
    <row r="13" spans="1:20" x14ac:dyDescent="0.25">
      <c r="A13" t="s">
        <v>3</v>
      </c>
      <c r="B13" t="s">
        <v>41</v>
      </c>
      <c r="C13">
        <v>2.4000000000000004</v>
      </c>
      <c r="D13">
        <v>0.50005787037037042</v>
      </c>
      <c r="E13" s="1">
        <v>43684</v>
      </c>
      <c r="F13" s="1"/>
      <c r="G13" t="s">
        <v>3</v>
      </c>
      <c r="H13" t="s">
        <v>40</v>
      </c>
      <c r="I13">
        <v>2.25</v>
      </c>
      <c r="J13">
        <v>0.50005787037037042</v>
      </c>
      <c r="K13" s="1">
        <v>43684</v>
      </c>
      <c r="L13" s="1"/>
    </row>
    <row r="14" spans="1:20" x14ac:dyDescent="0.25">
      <c r="A14" t="s">
        <v>2</v>
      </c>
      <c r="B14" t="s">
        <v>39</v>
      </c>
      <c r="C14">
        <v>2.4300000000000002</v>
      </c>
      <c r="D14">
        <v>0.50005787037037042</v>
      </c>
      <c r="E14" s="1">
        <v>43684</v>
      </c>
      <c r="F14" s="1"/>
      <c r="G14" t="s">
        <v>2</v>
      </c>
      <c r="H14" t="s">
        <v>38</v>
      </c>
      <c r="I14">
        <v>2.35</v>
      </c>
      <c r="J14">
        <v>0.50005787037037042</v>
      </c>
      <c r="K14" s="1">
        <v>43684</v>
      </c>
      <c r="L14" s="1"/>
    </row>
    <row r="15" spans="1:20" x14ac:dyDescent="0.25">
      <c r="A15" t="s">
        <v>1</v>
      </c>
      <c r="B15" t="s">
        <v>37</v>
      </c>
      <c r="C15">
        <v>2.4500000000000002</v>
      </c>
      <c r="D15">
        <v>0.50005787037037042</v>
      </c>
      <c r="E15" s="1">
        <v>43684</v>
      </c>
      <c r="F15" s="1"/>
      <c r="G15" t="s">
        <v>1</v>
      </c>
      <c r="H15" t="s">
        <v>36</v>
      </c>
      <c r="I15">
        <v>2.5</v>
      </c>
      <c r="J15">
        <v>0.50005787037037042</v>
      </c>
      <c r="K15" s="1">
        <v>43684</v>
      </c>
      <c r="L15" s="1"/>
    </row>
    <row r="16" spans="1:20" x14ac:dyDescent="0.25">
      <c r="A16" t="s">
        <v>0</v>
      </c>
      <c r="B16" t="s">
        <v>35</v>
      </c>
      <c r="C16">
        <v>2.5</v>
      </c>
      <c r="D16">
        <v>0.50005787037037042</v>
      </c>
      <c r="E16" s="1">
        <v>43684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43684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2.1300000000000003</v>
      </c>
      <c r="D19">
        <v>0.50005787037037042</v>
      </c>
      <c r="E19" s="1">
        <v>43684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43684</v>
      </c>
      <c r="L19" s="1"/>
    </row>
    <row r="20" spans="1:12" x14ac:dyDescent="0.25">
      <c r="A20" t="s">
        <v>4</v>
      </c>
      <c r="B20" t="s">
        <v>29</v>
      </c>
      <c r="C20">
        <v>2.33</v>
      </c>
      <c r="D20">
        <v>0.50005787037037042</v>
      </c>
      <c r="E20" s="1">
        <v>43684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43684</v>
      </c>
      <c r="L20" s="1"/>
    </row>
    <row r="21" spans="1:12" x14ac:dyDescent="0.25">
      <c r="A21" t="s">
        <v>3</v>
      </c>
      <c r="B21" t="s">
        <v>27</v>
      </c>
      <c r="C21">
        <v>2.5</v>
      </c>
      <c r="D21">
        <v>0.50005787037037042</v>
      </c>
      <c r="E21" s="1">
        <v>43684</v>
      </c>
      <c r="F21" s="1"/>
      <c r="G21" t="s">
        <v>3</v>
      </c>
      <c r="H21" t="s">
        <v>26</v>
      </c>
      <c r="I21">
        <v>2.1500000000000004</v>
      </c>
      <c r="J21">
        <v>0.50005787037037042</v>
      </c>
      <c r="K21" s="1">
        <v>43684</v>
      </c>
      <c r="L21" s="1"/>
    </row>
    <row r="22" spans="1:12" x14ac:dyDescent="0.25">
      <c r="A22" t="s">
        <v>2</v>
      </c>
      <c r="B22" t="s">
        <v>25</v>
      </c>
      <c r="C22">
        <v>2.64</v>
      </c>
      <c r="D22">
        <v>0.50005787037037042</v>
      </c>
      <c r="E22" s="1">
        <v>43684</v>
      </c>
      <c r="F22" s="1"/>
      <c r="G22" t="s">
        <v>2</v>
      </c>
      <c r="H22" t="s">
        <v>24</v>
      </c>
      <c r="I22">
        <v>2.1300000000000003</v>
      </c>
      <c r="J22">
        <v>0.50005787037037042</v>
      </c>
      <c r="K22" s="1">
        <v>43684</v>
      </c>
      <c r="L22" s="1"/>
    </row>
    <row r="23" spans="1:12" x14ac:dyDescent="0.25">
      <c r="A23" t="s">
        <v>1</v>
      </c>
      <c r="B23" t="s">
        <v>23</v>
      </c>
      <c r="C23">
        <v>2.7500000000000004</v>
      </c>
      <c r="D23">
        <v>0.50005787037037042</v>
      </c>
      <c r="E23" s="1">
        <v>43684</v>
      </c>
      <c r="F23" s="1"/>
      <c r="G23" t="s">
        <v>1</v>
      </c>
      <c r="H23" t="s">
        <v>22</v>
      </c>
      <c r="I23">
        <v>2.1500000000000004</v>
      </c>
      <c r="J23">
        <v>0.50005787037037042</v>
      </c>
      <c r="K23" s="1">
        <v>43684</v>
      </c>
      <c r="L23" s="1"/>
    </row>
    <row r="24" spans="1:12" x14ac:dyDescent="0.25">
      <c r="A24" t="s">
        <v>0</v>
      </c>
      <c r="B24" t="s">
        <v>21</v>
      </c>
      <c r="C24">
        <v>3.0000000000000004</v>
      </c>
      <c r="D24">
        <v>0.50005787037037042</v>
      </c>
      <c r="E24" s="1">
        <v>43684</v>
      </c>
      <c r="F24" s="1"/>
      <c r="G24" t="s">
        <v>0</v>
      </c>
      <c r="H24" t="s">
        <v>20</v>
      </c>
      <c r="I24">
        <v>2</v>
      </c>
      <c r="J24">
        <v>0.50005787037037042</v>
      </c>
      <c r="K24" s="1">
        <v>43684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2.25</v>
      </c>
      <c r="D27">
        <v>0.50005787037037042</v>
      </c>
      <c r="E27" s="1">
        <v>43684</v>
      </c>
      <c r="F27" s="1"/>
      <c r="G27" t="s">
        <v>5</v>
      </c>
      <c r="H27" t="s">
        <v>16</v>
      </c>
      <c r="I27">
        <v>1.83308</v>
      </c>
      <c r="J27">
        <v>0.50005787037037042</v>
      </c>
      <c r="K27" s="1">
        <v>43684</v>
      </c>
      <c r="L27" s="1"/>
    </row>
    <row r="28" spans="1:12" x14ac:dyDescent="0.25">
      <c r="A28" t="s">
        <v>4</v>
      </c>
      <c r="B28" t="s">
        <v>15</v>
      </c>
      <c r="C28">
        <v>2.3333300000000001</v>
      </c>
      <c r="D28">
        <v>0.50005787037037042</v>
      </c>
      <c r="E28" s="1">
        <v>43684</v>
      </c>
      <c r="F28" s="1"/>
      <c r="G28" t="s">
        <v>4</v>
      </c>
      <c r="H28" t="s">
        <v>14</v>
      </c>
      <c r="I28">
        <v>2.3646600000000002</v>
      </c>
      <c r="J28">
        <v>0.50005787037037042</v>
      </c>
      <c r="K28" s="1">
        <v>43684</v>
      </c>
      <c r="L28" s="1"/>
    </row>
    <row r="29" spans="1:12" x14ac:dyDescent="0.25">
      <c r="A29" t="s">
        <v>3</v>
      </c>
      <c r="B29" t="s">
        <v>13</v>
      </c>
      <c r="C29">
        <v>2.4300000000000002</v>
      </c>
      <c r="D29">
        <v>0.50005787037037042</v>
      </c>
      <c r="E29" s="1">
        <v>43684</v>
      </c>
      <c r="F29" s="1"/>
      <c r="G29" t="s">
        <v>3</v>
      </c>
      <c r="H29" t="s">
        <v>12</v>
      </c>
      <c r="I29">
        <v>2.3555200000000003</v>
      </c>
      <c r="J29">
        <v>0.50005787037037042</v>
      </c>
      <c r="K29" s="1">
        <v>43684</v>
      </c>
      <c r="L29" s="1"/>
    </row>
    <row r="30" spans="1:12" x14ac:dyDescent="0.25">
      <c r="A30" t="s">
        <v>2</v>
      </c>
      <c r="B30" t="s">
        <v>11</v>
      </c>
      <c r="C30">
        <v>2.6030000000000002</v>
      </c>
      <c r="D30">
        <v>0.50005787037037042</v>
      </c>
      <c r="E30" s="1">
        <v>43684</v>
      </c>
      <c r="F30" s="1"/>
      <c r="G30" t="s">
        <v>2</v>
      </c>
      <c r="H30" t="s">
        <v>10</v>
      </c>
      <c r="I30">
        <v>2.3000000000000003</v>
      </c>
      <c r="J30">
        <v>0.50005787037037042</v>
      </c>
      <c r="K30" s="1">
        <v>43684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43684</v>
      </c>
      <c r="G31" t="s">
        <v>1</v>
      </c>
      <c r="H31" t="s">
        <v>8</v>
      </c>
      <c r="I31">
        <v>2.2315400000000003</v>
      </c>
      <c r="J31">
        <v>0.50005787037037042</v>
      </c>
      <c r="K31" s="1">
        <v>43684</v>
      </c>
    </row>
    <row r="32" spans="1:12" x14ac:dyDescent="0.25">
      <c r="A32" t="s">
        <v>0</v>
      </c>
      <c r="B32" t="s">
        <v>7</v>
      </c>
      <c r="C32">
        <v>3.3250000000000002</v>
      </c>
      <c r="D32">
        <v>0.50005787037037042</v>
      </c>
      <c r="E32" s="1">
        <v>43684</v>
      </c>
      <c r="G32" t="s">
        <v>0</v>
      </c>
      <c r="H32" t="s">
        <v>6</v>
      </c>
      <c r="I32">
        <v>2.1642900000000003</v>
      </c>
      <c r="J32">
        <v>0.50005787037037042</v>
      </c>
      <c r="K32" s="1">
        <v>43684</v>
      </c>
    </row>
  </sheetData>
  <mergeCells count="1">
    <mergeCell ref="B1:K1"/>
  </mergeCells>
  <conditionalFormatting sqref="B2:E2">
    <cfRule type="cellIs" dxfId="577" priority="16" operator="equal">
      <formula>#REF!</formula>
    </cfRule>
  </conditionalFormatting>
  <conditionalFormatting sqref="E3:E8">
    <cfRule type="cellIs" dxfId="576" priority="15" operator="equal">
      <formula>#REF!</formula>
    </cfRule>
  </conditionalFormatting>
  <conditionalFormatting sqref="K3:K8">
    <cfRule type="cellIs" dxfId="575" priority="14" operator="equal">
      <formula>#REF!</formula>
    </cfRule>
  </conditionalFormatting>
  <conditionalFormatting sqref="E11:E16">
    <cfRule type="cellIs" dxfId="574" priority="13" operator="equal">
      <formula>#REF!</formula>
    </cfRule>
  </conditionalFormatting>
  <conditionalFormatting sqref="K11:K16">
    <cfRule type="cellIs" dxfId="573" priority="12" operator="equal">
      <formula>#REF!</formula>
    </cfRule>
  </conditionalFormatting>
  <conditionalFormatting sqref="E19:E24">
    <cfRule type="cellIs" dxfId="572" priority="11" operator="equal">
      <formula>#REF!</formula>
    </cfRule>
  </conditionalFormatting>
  <conditionalFormatting sqref="K19:K24">
    <cfRule type="cellIs" dxfId="571" priority="10" operator="equal">
      <formula>#REF!</formula>
    </cfRule>
  </conditionalFormatting>
  <conditionalFormatting sqref="E27:E32">
    <cfRule type="cellIs" dxfId="570" priority="9" operator="equal">
      <formula>#REF!</formula>
    </cfRule>
  </conditionalFormatting>
  <conditionalFormatting sqref="J3:J8">
    <cfRule type="cellIs" dxfId="569" priority="8" operator="between">
      <formula>#REF!</formula>
      <formula>"1$N$3"</formula>
    </cfRule>
  </conditionalFormatting>
  <conditionalFormatting sqref="D11:D16">
    <cfRule type="cellIs" dxfId="568" priority="7" operator="between">
      <formula>#REF!</formula>
      <formula>"12:00 AM$N$3"</formula>
    </cfRule>
  </conditionalFormatting>
  <conditionalFormatting sqref="J11:J16">
    <cfRule type="cellIs" dxfId="567" priority="6" operator="between">
      <formula>#REF!</formula>
      <formula>#REF!</formula>
    </cfRule>
  </conditionalFormatting>
  <conditionalFormatting sqref="D19:D24">
    <cfRule type="cellIs" dxfId="566" priority="5" operator="between">
      <formula>#REF!</formula>
      <formula>#REF!</formula>
    </cfRule>
  </conditionalFormatting>
  <conditionalFormatting sqref="J19:J24">
    <cfRule type="cellIs" dxfId="565" priority="4" operator="between">
      <formula>#REF!</formula>
      <formula>#REF!</formula>
    </cfRule>
  </conditionalFormatting>
  <conditionalFormatting sqref="D27:D32">
    <cfRule type="cellIs" dxfId="564" priority="3" operator="between">
      <formula>#REF!</formula>
      <formula>"12:00 AM$N$3"</formula>
    </cfRule>
  </conditionalFormatting>
  <conditionalFormatting sqref="K27:K32">
    <cfRule type="cellIs" dxfId="563" priority="2" operator="equal">
      <formula>#REF!</formula>
    </cfRule>
  </conditionalFormatting>
  <conditionalFormatting sqref="J27:J32">
    <cfRule type="cellIs" dxfId="562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1.9900000000000002</v>
      </c>
      <c r="O2">
        <v>2.1273300000000002</v>
      </c>
      <c r="P2">
        <v>2.3393800000000002</v>
      </c>
      <c r="Q2">
        <v>2.4602500000000003</v>
      </c>
      <c r="R2">
        <v>2.5523600000000002</v>
      </c>
      <c r="S2">
        <v>2.5942000000000003</v>
      </c>
    </row>
    <row r="3" spans="1:20" x14ac:dyDescent="0.25">
      <c r="A3" t="s">
        <v>5</v>
      </c>
      <c r="B3" t="s">
        <v>62</v>
      </c>
      <c r="C3">
        <v>1.9000000000000001</v>
      </c>
      <c r="D3">
        <v>0.50005787037037042</v>
      </c>
      <c r="E3" s="1">
        <v>43685</v>
      </c>
      <c r="F3" s="1"/>
      <c r="G3" t="s">
        <v>5</v>
      </c>
      <c r="H3" t="s">
        <v>61</v>
      </c>
      <c r="I3">
        <v>2.375</v>
      </c>
      <c r="J3">
        <v>0.50005787037037042</v>
      </c>
      <c r="K3" s="1">
        <v>43685</v>
      </c>
      <c r="L3" s="1"/>
      <c r="M3" t="s">
        <v>60</v>
      </c>
      <c r="N3" s="1">
        <v>43685</v>
      </c>
      <c r="O3" s="1">
        <v>43685</v>
      </c>
      <c r="P3" s="1">
        <v>43685</v>
      </c>
      <c r="Q3" s="1">
        <v>43685</v>
      </c>
      <c r="R3" s="1">
        <v>43685</v>
      </c>
      <c r="S3" s="1">
        <v>43685</v>
      </c>
      <c r="T3" s="1"/>
    </row>
    <row r="4" spans="1:20" x14ac:dyDescent="0.25">
      <c r="A4" t="s">
        <v>4</v>
      </c>
      <c r="B4" t="s">
        <v>59</v>
      </c>
      <c r="C4">
        <v>2.2010000000000001</v>
      </c>
      <c r="D4">
        <v>0.50005787037037042</v>
      </c>
      <c r="E4" s="1">
        <v>43685</v>
      </c>
      <c r="F4" s="1"/>
      <c r="G4" t="s">
        <v>4</v>
      </c>
      <c r="H4" t="s">
        <v>58</v>
      </c>
      <c r="I4">
        <v>2.2750000000000004</v>
      </c>
      <c r="J4">
        <v>0.50005787037037042</v>
      </c>
      <c r="K4" s="1">
        <v>43685</v>
      </c>
      <c r="L4" s="1"/>
    </row>
    <row r="5" spans="1:20" x14ac:dyDescent="0.25">
      <c r="A5" t="s">
        <v>3</v>
      </c>
      <c r="B5" t="s">
        <v>57</v>
      </c>
      <c r="C5">
        <v>2.399</v>
      </c>
      <c r="D5">
        <v>0.50005787037037042</v>
      </c>
      <c r="E5" s="1">
        <v>43685</v>
      </c>
      <c r="F5" s="1"/>
      <c r="G5" t="s">
        <v>3</v>
      </c>
      <c r="H5" t="s">
        <v>56</v>
      </c>
      <c r="I5">
        <v>2.6</v>
      </c>
      <c r="J5">
        <v>0.50005787037037042</v>
      </c>
      <c r="K5" s="1">
        <v>43685</v>
      </c>
      <c r="L5" s="1"/>
    </row>
    <row r="6" spans="1:20" x14ac:dyDescent="0.25">
      <c r="A6" t="s">
        <v>2</v>
      </c>
      <c r="B6" t="s">
        <v>55</v>
      </c>
      <c r="C6">
        <v>2.4780000000000002</v>
      </c>
      <c r="D6">
        <v>0.50005787037037042</v>
      </c>
      <c r="E6" s="1">
        <v>43685</v>
      </c>
      <c r="F6" s="1"/>
      <c r="G6" t="s">
        <v>2</v>
      </c>
      <c r="H6" t="s">
        <v>54</v>
      </c>
      <c r="I6">
        <v>2.6722200000000003</v>
      </c>
      <c r="J6">
        <v>0.50005787037037042</v>
      </c>
      <c r="K6" s="1">
        <v>43685</v>
      </c>
      <c r="L6" s="1"/>
      <c r="M6" t="s">
        <v>53</v>
      </c>
      <c r="N6" s="1">
        <v>43685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43685</v>
      </c>
      <c r="F7" s="1"/>
      <c r="G7" t="s">
        <v>1</v>
      </c>
      <c r="H7" t="s">
        <v>51</v>
      </c>
      <c r="I7">
        <v>2.6194400000000004</v>
      </c>
      <c r="J7">
        <v>0.50005787037037042</v>
      </c>
      <c r="K7" s="1">
        <v>43685</v>
      </c>
      <c r="L7" s="1"/>
      <c r="M7" t="s">
        <v>50</v>
      </c>
      <c r="N7" s="1" t="s">
        <v>100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43685</v>
      </c>
      <c r="F8" s="1"/>
      <c r="G8" t="s">
        <v>0</v>
      </c>
      <c r="H8" t="s">
        <v>48</v>
      </c>
      <c r="I8">
        <v>2.6167800000000003</v>
      </c>
      <c r="J8">
        <v>0.50005787037037042</v>
      </c>
      <c r="K8" s="1">
        <v>43685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2.1300000000000003</v>
      </c>
      <c r="D11">
        <v>0.50005787037037042</v>
      </c>
      <c r="E11" s="1">
        <v>43685</v>
      </c>
      <c r="F11" s="1"/>
      <c r="G11" t="s">
        <v>5</v>
      </c>
      <c r="H11" t="s">
        <v>44</v>
      </c>
      <c r="I11">
        <v>1.85</v>
      </c>
      <c r="J11">
        <v>0.50005787037037042</v>
      </c>
      <c r="K11" s="1">
        <v>43685</v>
      </c>
      <c r="L11" s="1"/>
    </row>
    <row r="12" spans="1:20" x14ac:dyDescent="0.25">
      <c r="A12" t="s">
        <v>4</v>
      </c>
      <c r="B12" t="s">
        <v>43</v>
      </c>
      <c r="C12">
        <v>1.5000000000000002</v>
      </c>
      <c r="D12">
        <v>0.50005787037037042</v>
      </c>
      <c r="E12" s="1">
        <v>43685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43685</v>
      </c>
      <c r="L12" s="1"/>
    </row>
    <row r="13" spans="1:20" x14ac:dyDescent="0.25">
      <c r="A13" t="s">
        <v>3</v>
      </c>
      <c r="B13" t="s">
        <v>41</v>
      </c>
      <c r="C13">
        <v>2.25</v>
      </c>
      <c r="D13">
        <v>0.50005787037037042</v>
      </c>
      <c r="E13" s="1">
        <v>43685</v>
      </c>
      <c r="F13" s="1"/>
      <c r="G13" t="s">
        <v>3</v>
      </c>
      <c r="H13" t="s">
        <v>40</v>
      </c>
      <c r="I13">
        <v>2.25</v>
      </c>
      <c r="J13">
        <v>0.50005787037037042</v>
      </c>
      <c r="K13" s="1">
        <v>43685</v>
      </c>
      <c r="L13" s="1"/>
    </row>
    <row r="14" spans="1:20" x14ac:dyDescent="0.25">
      <c r="A14" t="s">
        <v>2</v>
      </c>
      <c r="B14" t="s">
        <v>39</v>
      </c>
      <c r="C14">
        <v>2.41</v>
      </c>
      <c r="D14">
        <v>0.50005787037037042</v>
      </c>
      <c r="E14" s="1">
        <v>43685</v>
      </c>
      <c r="F14" s="1"/>
      <c r="G14" t="s">
        <v>2</v>
      </c>
      <c r="H14" t="s">
        <v>38</v>
      </c>
      <c r="I14">
        <v>2.35</v>
      </c>
      <c r="J14">
        <v>0.50005787037037042</v>
      </c>
      <c r="K14" s="1">
        <v>43685</v>
      </c>
      <c r="L14" s="1"/>
    </row>
    <row r="15" spans="1:20" x14ac:dyDescent="0.25">
      <c r="A15" t="s">
        <v>1</v>
      </c>
      <c r="B15" t="s">
        <v>37</v>
      </c>
      <c r="C15">
        <v>2.4400000000000004</v>
      </c>
      <c r="D15">
        <v>0.50005787037037042</v>
      </c>
      <c r="E15" s="1">
        <v>43685</v>
      </c>
      <c r="F15" s="1"/>
      <c r="G15" t="s">
        <v>1</v>
      </c>
      <c r="H15" t="s">
        <v>36</v>
      </c>
      <c r="I15">
        <v>2.5</v>
      </c>
      <c r="J15">
        <v>0.50005787037037042</v>
      </c>
      <c r="K15" s="1">
        <v>43685</v>
      </c>
      <c r="L15" s="1"/>
    </row>
    <row r="16" spans="1:20" x14ac:dyDescent="0.25">
      <c r="A16" t="s">
        <v>0</v>
      </c>
      <c r="B16" t="s">
        <v>35</v>
      </c>
      <c r="C16">
        <v>2.48</v>
      </c>
      <c r="D16">
        <v>0.50005787037037042</v>
      </c>
      <c r="E16" s="1">
        <v>43685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43685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2.08</v>
      </c>
      <c r="D19">
        <v>0.50005787037037042</v>
      </c>
      <c r="E19" s="1">
        <v>43685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43685</v>
      </c>
      <c r="L19" s="1"/>
    </row>
    <row r="20" spans="1:12" x14ac:dyDescent="0.25">
      <c r="A20" t="s">
        <v>4</v>
      </c>
      <c r="B20" t="s">
        <v>29</v>
      </c>
      <c r="C20">
        <v>2.2000000000000002</v>
      </c>
      <c r="D20">
        <v>0.50005787037037042</v>
      </c>
      <c r="E20" s="1">
        <v>43685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43685</v>
      </c>
      <c r="L20" s="1"/>
    </row>
    <row r="21" spans="1:12" x14ac:dyDescent="0.25">
      <c r="A21" t="s">
        <v>3</v>
      </c>
      <c r="B21" t="s">
        <v>27</v>
      </c>
      <c r="C21">
        <v>2.33</v>
      </c>
      <c r="D21">
        <v>0.50005787037037042</v>
      </c>
      <c r="E21" s="1">
        <v>43685</v>
      </c>
      <c r="F21" s="1"/>
      <c r="G21" t="s">
        <v>3</v>
      </c>
      <c r="H21" t="s">
        <v>26</v>
      </c>
      <c r="I21">
        <v>2.1500000000000004</v>
      </c>
      <c r="J21">
        <v>0.50005787037037042</v>
      </c>
      <c r="K21" s="1">
        <v>43685</v>
      </c>
      <c r="L21" s="1"/>
    </row>
    <row r="22" spans="1:12" x14ac:dyDescent="0.25">
      <c r="A22" t="s">
        <v>2</v>
      </c>
      <c r="B22" t="s">
        <v>25</v>
      </c>
      <c r="C22">
        <v>2.9532000000000003</v>
      </c>
      <c r="D22">
        <v>0.50005787037037042</v>
      </c>
      <c r="E22" s="1">
        <v>43685</v>
      </c>
      <c r="F22" s="1"/>
      <c r="G22" t="s">
        <v>2</v>
      </c>
      <c r="H22" t="s">
        <v>24</v>
      </c>
      <c r="I22">
        <v>2.1060000000000003</v>
      </c>
      <c r="J22">
        <v>0.50005787037037042</v>
      </c>
      <c r="K22" s="1">
        <v>43685</v>
      </c>
      <c r="L22" s="1"/>
    </row>
    <row r="23" spans="1:12" x14ac:dyDescent="0.25">
      <c r="A23" t="s">
        <v>1</v>
      </c>
      <c r="B23" t="s">
        <v>23</v>
      </c>
      <c r="C23">
        <v>2.6500000000000004</v>
      </c>
      <c r="D23">
        <v>0.50005787037037042</v>
      </c>
      <c r="E23" s="1">
        <v>43685</v>
      </c>
      <c r="F23" s="1"/>
      <c r="G23" t="s">
        <v>1</v>
      </c>
      <c r="H23" t="s">
        <v>22</v>
      </c>
      <c r="I23">
        <v>2.1500000000000004</v>
      </c>
      <c r="J23">
        <v>0.50005787037037042</v>
      </c>
      <c r="K23" s="1">
        <v>43685</v>
      </c>
      <c r="L23" s="1"/>
    </row>
    <row r="24" spans="1:12" x14ac:dyDescent="0.25">
      <c r="A24" t="s">
        <v>0</v>
      </c>
      <c r="B24" t="s">
        <v>21</v>
      </c>
      <c r="C24">
        <v>2.7800000000000002</v>
      </c>
      <c r="D24">
        <v>0.50005787037037042</v>
      </c>
      <c r="E24" s="1">
        <v>43685</v>
      </c>
      <c r="F24" s="1"/>
      <c r="G24" t="s">
        <v>0</v>
      </c>
      <c r="H24" t="s">
        <v>20</v>
      </c>
      <c r="I24">
        <v>2</v>
      </c>
      <c r="J24">
        <v>0.50005787037037042</v>
      </c>
      <c r="K24" s="1">
        <v>43685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2.1750000000000003</v>
      </c>
      <c r="D27">
        <v>0.50005787037037042</v>
      </c>
      <c r="E27" s="1">
        <v>43685</v>
      </c>
      <c r="F27" s="1"/>
      <c r="G27" t="s">
        <v>5</v>
      </c>
      <c r="H27" t="s">
        <v>16</v>
      </c>
      <c r="I27">
        <v>1.7610800000000002</v>
      </c>
      <c r="J27">
        <v>0.50005787037037042</v>
      </c>
      <c r="K27" s="1">
        <v>43685</v>
      </c>
      <c r="L27" s="1"/>
    </row>
    <row r="28" spans="1:12" x14ac:dyDescent="0.25">
      <c r="A28" t="s">
        <v>4</v>
      </c>
      <c r="B28" t="s">
        <v>15</v>
      </c>
      <c r="C28">
        <v>2.3166700000000002</v>
      </c>
      <c r="D28">
        <v>0.50005787037037042</v>
      </c>
      <c r="E28" s="1">
        <v>43685</v>
      </c>
      <c r="F28" s="1"/>
      <c r="G28" t="s">
        <v>4</v>
      </c>
      <c r="H28" t="s">
        <v>14</v>
      </c>
      <c r="I28">
        <v>2.0083299999999999</v>
      </c>
      <c r="J28">
        <v>0.50005787037037042</v>
      </c>
      <c r="K28" s="1">
        <v>43685</v>
      </c>
      <c r="L28" s="1"/>
    </row>
    <row r="29" spans="1:12" x14ac:dyDescent="0.25">
      <c r="A29" t="s">
        <v>3</v>
      </c>
      <c r="B29" t="s">
        <v>13</v>
      </c>
      <c r="C29">
        <v>2.4300000000000002</v>
      </c>
      <c r="D29">
        <v>0.50005787037037042</v>
      </c>
      <c r="E29" s="1">
        <v>43685</v>
      </c>
      <c r="F29" s="1"/>
      <c r="G29" t="s">
        <v>3</v>
      </c>
      <c r="H29" t="s">
        <v>12</v>
      </c>
      <c r="I29">
        <v>2.37853</v>
      </c>
      <c r="J29">
        <v>0.50005787037037042</v>
      </c>
      <c r="K29" s="1">
        <v>43685</v>
      </c>
      <c r="L29" s="1"/>
    </row>
    <row r="30" spans="1:12" x14ac:dyDescent="0.25">
      <c r="A30" t="s">
        <v>2</v>
      </c>
      <c r="B30" t="s">
        <v>11</v>
      </c>
      <c r="C30">
        <v>2.6030000000000002</v>
      </c>
      <c r="D30">
        <v>0.50005787037037042</v>
      </c>
      <c r="E30" s="1">
        <v>43685</v>
      </c>
      <c r="F30" s="1"/>
      <c r="G30" t="s">
        <v>2</v>
      </c>
      <c r="H30" t="s">
        <v>10</v>
      </c>
      <c r="I30">
        <v>2.3000000000000003</v>
      </c>
      <c r="J30">
        <v>0.50005787037037042</v>
      </c>
      <c r="K30" s="1">
        <v>43685</v>
      </c>
      <c r="L30" s="1"/>
    </row>
    <row r="31" spans="1:12" x14ac:dyDescent="0.25">
      <c r="A31" t="s">
        <v>1</v>
      </c>
      <c r="B31" t="s">
        <v>9</v>
      </c>
      <c r="C31">
        <v>2.9200000000000004</v>
      </c>
      <c r="D31">
        <v>0.50005787037037042</v>
      </c>
      <c r="E31" s="1">
        <v>43685</v>
      </c>
      <c r="G31" t="s">
        <v>1</v>
      </c>
      <c r="H31" t="s">
        <v>8</v>
      </c>
      <c r="I31">
        <v>2.22804</v>
      </c>
      <c r="J31">
        <v>0.50005787037037042</v>
      </c>
      <c r="K31" s="1">
        <v>43685</v>
      </c>
    </row>
    <row r="32" spans="1:12" x14ac:dyDescent="0.25">
      <c r="A32" t="s">
        <v>0</v>
      </c>
      <c r="B32" t="s">
        <v>7</v>
      </c>
      <c r="C32">
        <v>3.3050000000000002</v>
      </c>
      <c r="D32">
        <v>0.50005787037037042</v>
      </c>
      <c r="E32" s="1">
        <v>43685</v>
      </c>
      <c r="G32" t="s">
        <v>0</v>
      </c>
      <c r="H32" t="s">
        <v>6</v>
      </c>
      <c r="I32">
        <v>2.1539700000000002</v>
      </c>
      <c r="J32">
        <v>0.50005787037037042</v>
      </c>
      <c r="K32" s="1">
        <v>43685</v>
      </c>
    </row>
  </sheetData>
  <mergeCells count="1">
    <mergeCell ref="B1:K1"/>
  </mergeCells>
  <conditionalFormatting sqref="B2:E2">
    <cfRule type="cellIs" dxfId="561" priority="16" operator="equal">
      <formula>#REF!</formula>
    </cfRule>
  </conditionalFormatting>
  <conditionalFormatting sqref="E3:E8">
    <cfRule type="cellIs" dxfId="560" priority="15" operator="equal">
      <formula>#REF!</formula>
    </cfRule>
  </conditionalFormatting>
  <conditionalFormatting sqref="K3:K8">
    <cfRule type="cellIs" dxfId="559" priority="14" operator="equal">
      <formula>#REF!</formula>
    </cfRule>
  </conditionalFormatting>
  <conditionalFormatting sqref="E11:E16">
    <cfRule type="cellIs" dxfId="558" priority="13" operator="equal">
      <formula>#REF!</formula>
    </cfRule>
  </conditionalFormatting>
  <conditionalFormatting sqref="K11:K16">
    <cfRule type="cellIs" dxfId="557" priority="12" operator="equal">
      <formula>#REF!</formula>
    </cfRule>
  </conditionalFormatting>
  <conditionalFormatting sqref="E19:E24">
    <cfRule type="cellIs" dxfId="556" priority="11" operator="equal">
      <formula>#REF!</formula>
    </cfRule>
  </conditionalFormatting>
  <conditionalFormatting sqref="K19:K24">
    <cfRule type="cellIs" dxfId="555" priority="10" operator="equal">
      <formula>#REF!</formula>
    </cfRule>
  </conditionalFormatting>
  <conditionalFormatting sqref="E27:E32">
    <cfRule type="cellIs" dxfId="554" priority="9" operator="equal">
      <formula>#REF!</formula>
    </cfRule>
  </conditionalFormatting>
  <conditionalFormatting sqref="J3:J8">
    <cfRule type="cellIs" dxfId="553" priority="8" operator="between">
      <formula>#REF!</formula>
      <formula>"1$N$3"</formula>
    </cfRule>
  </conditionalFormatting>
  <conditionalFormatting sqref="D11:D16">
    <cfRule type="cellIs" dxfId="552" priority="7" operator="between">
      <formula>#REF!</formula>
      <formula>"12:00 AM$N$3"</formula>
    </cfRule>
  </conditionalFormatting>
  <conditionalFormatting sqref="J11:J16">
    <cfRule type="cellIs" dxfId="551" priority="6" operator="between">
      <formula>#REF!</formula>
      <formula>#REF!</formula>
    </cfRule>
  </conditionalFormatting>
  <conditionalFormatting sqref="D19:D24">
    <cfRule type="cellIs" dxfId="550" priority="5" operator="between">
      <formula>#REF!</formula>
      <formula>#REF!</formula>
    </cfRule>
  </conditionalFormatting>
  <conditionalFormatting sqref="J19:J24">
    <cfRule type="cellIs" dxfId="549" priority="4" operator="between">
      <formula>#REF!</formula>
      <formula>#REF!</formula>
    </cfRule>
  </conditionalFormatting>
  <conditionalFormatting sqref="D27:D32">
    <cfRule type="cellIs" dxfId="548" priority="3" operator="between">
      <formula>#REF!</formula>
      <formula>"12:00 AM$N$3"</formula>
    </cfRule>
  </conditionalFormatting>
  <conditionalFormatting sqref="K27:K32">
    <cfRule type="cellIs" dxfId="547" priority="2" operator="equal">
      <formula>#REF!</formula>
    </cfRule>
  </conditionalFormatting>
  <conditionalFormatting sqref="J27:J32">
    <cfRule type="cellIs" dxfId="546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2.1280400000000004</v>
      </c>
      <c r="O2">
        <v>2.3979200000000001</v>
      </c>
      <c r="P2">
        <v>2.55362</v>
      </c>
      <c r="Q2">
        <v>2.5327800000000003</v>
      </c>
      <c r="R2">
        <v>2.8441000000000001</v>
      </c>
      <c r="S2">
        <v>2.9751700000000003</v>
      </c>
    </row>
    <row r="3" spans="1:20" x14ac:dyDescent="0.25">
      <c r="A3" t="s">
        <v>5</v>
      </c>
      <c r="B3" t="s">
        <v>62</v>
      </c>
      <c r="C3">
        <v>2.0750000000000002</v>
      </c>
      <c r="D3">
        <v>0.50006944444444446</v>
      </c>
      <c r="E3" s="1">
        <v>43649</v>
      </c>
      <c r="F3" s="1"/>
      <c r="G3" t="s">
        <v>5</v>
      </c>
      <c r="H3" t="s">
        <v>61</v>
      </c>
      <c r="I3">
        <v>2.6750000000000003</v>
      </c>
      <c r="J3">
        <v>0.50006944444444446</v>
      </c>
      <c r="K3" s="1">
        <v>43649</v>
      </c>
      <c r="L3" s="1"/>
      <c r="M3" t="s">
        <v>60</v>
      </c>
      <c r="N3" s="1">
        <v>43649</v>
      </c>
      <c r="O3" s="1">
        <v>43649</v>
      </c>
      <c r="P3" s="1">
        <v>43649</v>
      </c>
      <c r="Q3" s="1">
        <v>43649</v>
      </c>
      <c r="R3" s="1">
        <v>43649</v>
      </c>
      <c r="S3" s="1">
        <v>43649</v>
      </c>
      <c r="T3" s="1"/>
    </row>
    <row r="4" spans="1:20" x14ac:dyDescent="0.25">
      <c r="A4" t="s">
        <v>4</v>
      </c>
      <c r="B4" t="s">
        <v>59</v>
      </c>
      <c r="C4">
        <v>2.0030000000000001</v>
      </c>
      <c r="D4">
        <v>0.50006944444444446</v>
      </c>
      <c r="E4" s="1">
        <v>43649</v>
      </c>
      <c r="F4" s="1"/>
      <c r="G4" t="s">
        <v>4</v>
      </c>
      <c r="H4" t="s">
        <v>58</v>
      </c>
      <c r="I4">
        <v>2.7185700000000002</v>
      </c>
      <c r="J4">
        <v>0.50006944444444446</v>
      </c>
      <c r="K4" s="1">
        <v>43649</v>
      </c>
      <c r="L4" s="1"/>
    </row>
    <row r="5" spans="1:20" x14ac:dyDescent="0.25">
      <c r="A5" t="s">
        <v>3</v>
      </c>
      <c r="B5" t="s">
        <v>57</v>
      </c>
      <c r="C5">
        <v>2.5880000000000001</v>
      </c>
      <c r="D5">
        <v>0.50006944444444446</v>
      </c>
      <c r="E5" s="1">
        <v>43649</v>
      </c>
      <c r="F5" s="1"/>
      <c r="G5" t="s">
        <v>3</v>
      </c>
      <c r="H5" t="s">
        <v>56</v>
      </c>
      <c r="I5">
        <v>2.7916700000000003</v>
      </c>
      <c r="J5">
        <v>0.50006944444444446</v>
      </c>
      <c r="K5" s="1">
        <v>43649</v>
      </c>
      <c r="L5" s="1"/>
    </row>
    <row r="6" spans="1:20" x14ac:dyDescent="0.25">
      <c r="A6" t="s">
        <v>2</v>
      </c>
      <c r="B6" t="s">
        <v>55</v>
      </c>
      <c r="C6">
        <v>2.64</v>
      </c>
      <c r="D6">
        <v>0.50006944444444446</v>
      </c>
      <c r="E6" s="1">
        <v>43649</v>
      </c>
      <c r="F6" s="1"/>
      <c r="G6" t="s">
        <v>2</v>
      </c>
      <c r="H6" t="s">
        <v>54</v>
      </c>
      <c r="I6">
        <v>2.85</v>
      </c>
      <c r="J6">
        <v>0.50006944444444446</v>
      </c>
      <c r="K6" s="1">
        <v>43649</v>
      </c>
      <c r="L6" s="1"/>
      <c r="M6" t="s">
        <v>53</v>
      </c>
      <c r="N6" s="1">
        <v>43649</v>
      </c>
      <c r="O6" s="1"/>
    </row>
    <row r="7" spans="1:20" x14ac:dyDescent="0.25">
      <c r="A7" t="s">
        <v>1</v>
      </c>
      <c r="B7" t="s">
        <v>52</v>
      </c>
      <c r="C7">
        <v>3.0500000000000003</v>
      </c>
      <c r="D7">
        <v>0.50006944444444446</v>
      </c>
      <c r="E7" s="1">
        <v>43649</v>
      </c>
      <c r="F7" s="1"/>
      <c r="G7" t="s">
        <v>1</v>
      </c>
      <c r="H7" t="s">
        <v>51</v>
      </c>
      <c r="I7">
        <v>2.86389</v>
      </c>
      <c r="J7">
        <v>0.50006944444444446</v>
      </c>
      <c r="K7" s="1">
        <v>43649</v>
      </c>
      <c r="L7" s="1"/>
      <c r="M7" t="s">
        <v>50</v>
      </c>
      <c r="N7" s="1" t="s">
        <v>75</v>
      </c>
    </row>
    <row r="8" spans="1:20" x14ac:dyDescent="0.25">
      <c r="A8" t="s">
        <v>0</v>
      </c>
      <c r="B8" t="s">
        <v>49</v>
      </c>
      <c r="C8">
        <v>3.0000000000000004</v>
      </c>
      <c r="D8">
        <v>0.50006944444444446</v>
      </c>
      <c r="E8" s="1">
        <v>43649</v>
      </c>
      <c r="F8" s="1"/>
      <c r="G8" t="s">
        <v>0</v>
      </c>
      <c r="H8" t="s">
        <v>48</v>
      </c>
      <c r="I8">
        <v>2.9006800000000004</v>
      </c>
      <c r="J8">
        <v>0.50006944444444446</v>
      </c>
      <c r="K8" s="1">
        <v>43649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</v>
      </c>
      <c r="D11">
        <v>0.50006944444444446</v>
      </c>
      <c r="E11" s="1">
        <v>43649</v>
      </c>
      <c r="F11" s="1"/>
      <c r="G11" t="s">
        <v>5</v>
      </c>
      <c r="H11" t="s">
        <v>44</v>
      </c>
      <c r="I11">
        <v>1.7653300000000001</v>
      </c>
      <c r="J11">
        <v>0.50006944444444446</v>
      </c>
      <c r="K11" s="1">
        <v>43649</v>
      </c>
      <c r="L11" s="1"/>
    </row>
    <row r="12" spans="1:20" x14ac:dyDescent="0.25">
      <c r="A12" t="s">
        <v>4</v>
      </c>
      <c r="B12" t="s">
        <v>43</v>
      </c>
      <c r="C12">
        <v>2.4500000000000002</v>
      </c>
      <c r="D12">
        <v>0.50006944444444446</v>
      </c>
      <c r="E12" s="1">
        <v>43649</v>
      </c>
      <c r="F12" s="1"/>
      <c r="G12" t="s">
        <v>4</v>
      </c>
      <c r="H12" t="s">
        <v>42</v>
      </c>
      <c r="I12">
        <v>2.35</v>
      </c>
      <c r="J12">
        <v>0.50006944444444446</v>
      </c>
      <c r="K12" s="1">
        <v>43649</v>
      </c>
      <c r="L12" s="1"/>
    </row>
    <row r="13" spans="1:20" x14ac:dyDescent="0.25">
      <c r="A13" t="s">
        <v>3</v>
      </c>
      <c r="B13" t="s">
        <v>41</v>
      </c>
      <c r="C13">
        <v>2.52</v>
      </c>
      <c r="D13">
        <v>0.50006944444444446</v>
      </c>
      <c r="E13" s="1">
        <v>43649</v>
      </c>
      <c r="F13" s="1"/>
      <c r="G13" t="s">
        <v>3</v>
      </c>
      <c r="H13" t="s">
        <v>40</v>
      </c>
      <c r="I13">
        <v>2.4500000000000002</v>
      </c>
      <c r="J13">
        <v>0.50006944444444446</v>
      </c>
      <c r="K13" s="1">
        <v>43649</v>
      </c>
      <c r="L13" s="1"/>
    </row>
    <row r="14" spans="1:20" x14ac:dyDescent="0.25">
      <c r="A14" t="s">
        <v>2</v>
      </c>
      <c r="B14" t="s">
        <v>39</v>
      </c>
      <c r="C14">
        <v>2.5300000000000002</v>
      </c>
      <c r="D14">
        <v>0.50006944444444446</v>
      </c>
      <c r="E14" s="1">
        <v>43649</v>
      </c>
      <c r="F14" s="1"/>
      <c r="G14" t="s">
        <v>2</v>
      </c>
      <c r="H14" t="s">
        <v>38</v>
      </c>
      <c r="I14">
        <v>2.5</v>
      </c>
      <c r="J14">
        <v>0.50006944444444446</v>
      </c>
      <c r="K14" s="1">
        <v>43649</v>
      </c>
      <c r="L14" s="1"/>
    </row>
    <row r="15" spans="1:20" x14ac:dyDescent="0.25">
      <c r="A15" t="s">
        <v>1</v>
      </c>
      <c r="B15" t="s">
        <v>37</v>
      </c>
      <c r="C15">
        <v>3.0000000000000004</v>
      </c>
      <c r="D15">
        <v>0.50006944444444446</v>
      </c>
      <c r="E15" s="1">
        <v>43649</v>
      </c>
      <c r="F15" s="1"/>
      <c r="G15" t="s">
        <v>1</v>
      </c>
      <c r="H15" t="s">
        <v>36</v>
      </c>
      <c r="I15">
        <v>2.6500000000000004</v>
      </c>
      <c r="J15">
        <v>0.50006944444444446</v>
      </c>
      <c r="K15" s="1">
        <v>43649</v>
      </c>
      <c r="L15" s="1"/>
    </row>
    <row r="16" spans="1:20" x14ac:dyDescent="0.25">
      <c r="A16" t="s">
        <v>0</v>
      </c>
      <c r="B16" t="s">
        <v>35</v>
      </c>
      <c r="C16">
        <v>2.68</v>
      </c>
      <c r="D16">
        <v>0.50006944444444446</v>
      </c>
      <c r="E16" s="1">
        <v>43649</v>
      </c>
      <c r="F16" s="1"/>
      <c r="G16" t="s">
        <v>0</v>
      </c>
      <c r="H16" t="s">
        <v>34</v>
      </c>
      <c r="I16">
        <v>2.8000000000000003</v>
      </c>
      <c r="J16">
        <v>0.50006944444444446</v>
      </c>
      <c r="K16" s="1">
        <v>43649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2.2800000000000002</v>
      </c>
      <c r="D19">
        <v>0.50006944444444446</v>
      </c>
      <c r="E19" s="1">
        <v>43649</v>
      </c>
      <c r="F19" s="1"/>
      <c r="G19" t="s">
        <v>5</v>
      </c>
      <c r="H19" t="s">
        <v>30</v>
      </c>
      <c r="I19">
        <v>1.3</v>
      </c>
      <c r="J19">
        <v>0.50006944444444446</v>
      </c>
      <c r="K19" s="1">
        <v>43649</v>
      </c>
      <c r="L19" s="1"/>
    </row>
    <row r="20" spans="1:12" x14ac:dyDescent="0.25">
      <c r="A20" t="s">
        <v>4</v>
      </c>
      <c r="B20" t="s">
        <v>29</v>
      </c>
      <c r="C20">
        <v>2.4000000000000004</v>
      </c>
      <c r="D20">
        <v>0.50006944444444446</v>
      </c>
      <c r="E20" s="1">
        <v>43649</v>
      </c>
      <c r="F20" s="1"/>
      <c r="G20" t="s">
        <v>4</v>
      </c>
      <c r="H20" t="s">
        <v>28</v>
      </c>
      <c r="I20">
        <v>2.0060000000000002</v>
      </c>
      <c r="J20">
        <v>0.50006944444444446</v>
      </c>
      <c r="K20" s="1">
        <v>43649</v>
      </c>
      <c r="L20" s="1"/>
    </row>
    <row r="21" spans="1:12" x14ac:dyDescent="0.25">
      <c r="A21" t="s">
        <v>3</v>
      </c>
      <c r="B21" t="s">
        <v>27</v>
      </c>
      <c r="C21">
        <v>2.6500000000000004</v>
      </c>
      <c r="D21">
        <v>0.50006944444444446</v>
      </c>
      <c r="E21" s="1">
        <v>43649</v>
      </c>
      <c r="F21" s="1"/>
      <c r="G21" t="s">
        <v>3</v>
      </c>
      <c r="H21" t="s">
        <v>26</v>
      </c>
      <c r="I21">
        <v>2.25</v>
      </c>
      <c r="J21">
        <v>0.50006944444444446</v>
      </c>
      <c r="K21" s="1">
        <v>43649</v>
      </c>
      <c r="L21" s="1"/>
    </row>
    <row r="22" spans="1:12" x14ac:dyDescent="0.25">
      <c r="A22" t="s">
        <v>2</v>
      </c>
      <c r="B22" t="s">
        <v>25</v>
      </c>
      <c r="C22">
        <v>1.83</v>
      </c>
      <c r="D22">
        <v>0.50006944444444446</v>
      </c>
      <c r="E22" s="1">
        <v>43649</v>
      </c>
      <c r="F22" s="1"/>
      <c r="G22" t="s">
        <v>2</v>
      </c>
      <c r="H22" t="s">
        <v>24</v>
      </c>
      <c r="I22">
        <v>2.0740000000000003</v>
      </c>
      <c r="J22">
        <v>0.50006944444444446</v>
      </c>
      <c r="K22" s="1">
        <v>43649</v>
      </c>
      <c r="L22" s="1"/>
    </row>
    <row r="23" spans="1:12" x14ac:dyDescent="0.25">
      <c r="A23" t="s">
        <v>1</v>
      </c>
      <c r="B23" t="s">
        <v>23</v>
      </c>
      <c r="C23">
        <v>2.9000000000000004</v>
      </c>
      <c r="D23">
        <v>0.50006944444444446</v>
      </c>
      <c r="E23" s="1">
        <v>43649</v>
      </c>
      <c r="F23" s="1"/>
      <c r="G23" t="s">
        <v>1</v>
      </c>
      <c r="H23" t="s">
        <v>22</v>
      </c>
      <c r="I23">
        <v>2.21</v>
      </c>
      <c r="J23">
        <v>0.50006944444444446</v>
      </c>
      <c r="K23" s="1">
        <v>43649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0.50006944444444446</v>
      </c>
      <c r="E24" s="1">
        <v>43649</v>
      </c>
      <c r="F24" s="1"/>
      <c r="G24" t="s">
        <v>0</v>
      </c>
      <c r="H24" t="s">
        <v>20</v>
      </c>
      <c r="I24">
        <v>2.1800000000000002</v>
      </c>
      <c r="J24">
        <v>0.50006944444444446</v>
      </c>
      <c r="K24" s="1">
        <v>43649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2.1571400000000001</v>
      </c>
      <c r="D27">
        <v>0.50006944444444446</v>
      </c>
      <c r="E27" s="1">
        <v>43649</v>
      </c>
      <c r="F27" s="1"/>
      <c r="G27" t="s">
        <v>5</v>
      </c>
      <c r="H27" t="s">
        <v>16</v>
      </c>
      <c r="I27">
        <v>2.4577600000000004</v>
      </c>
      <c r="J27">
        <v>0.50006944444444446</v>
      </c>
      <c r="K27" s="1">
        <v>43649</v>
      </c>
      <c r="L27" s="1"/>
    </row>
    <row r="28" spans="1:12" x14ac:dyDescent="0.25">
      <c r="A28" t="s">
        <v>4</v>
      </c>
      <c r="B28" t="s">
        <v>15</v>
      </c>
      <c r="C28">
        <v>2.3916700000000004</v>
      </c>
      <c r="D28">
        <v>0.50006944444444446</v>
      </c>
      <c r="E28" s="1">
        <v>43649</v>
      </c>
      <c r="F28" s="1"/>
      <c r="G28" t="s">
        <v>4</v>
      </c>
      <c r="H28" t="s">
        <v>14</v>
      </c>
      <c r="I28">
        <v>2.5225200000000001</v>
      </c>
      <c r="J28">
        <v>0.50006944444444446</v>
      </c>
      <c r="K28" s="1">
        <v>43649</v>
      </c>
      <c r="L28" s="1"/>
    </row>
    <row r="29" spans="1:12" x14ac:dyDescent="0.25">
      <c r="A29" t="s">
        <v>3</v>
      </c>
      <c r="B29" t="s">
        <v>13</v>
      </c>
      <c r="C29">
        <v>2.54</v>
      </c>
      <c r="D29">
        <v>0.50006944444444446</v>
      </c>
      <c r="E29" s="1">
        <v>43649</v>
      </c>
      <c r="F29" s="1"/>
      <c r="G29" t="s">
        <v>3</v>
      </c>
      <c r="H29" t="s">
        <v>12</v>
      </c>
      <c r="I29">
        <v>2.5664600000000002</v>
      </c>
      <c r="J29">
        <v>0.50006944444444446</v>
      </c>
      <c r="K29" s="1">
        <v>43649</v>
      </c>
      <c r="L29" s="1"/>
    </row>
    <row r="30" spans="1:12" x14ac:dyDescent="0.25">
      <c r="A30" t="s">
        <v>2</v>
      </c>
      <c r="B30" t="s">
        <v>11</v>
      </c>
      <c r="C30">
        <v>2.7150000000000003</v>
      </c>
      <c r="D30">
        <v>0.50006944444444446</v>
      </c>
      <c r="E30" s="1">
        <v>43649</v>
      </c>
      <c r="F30" s="1"/>
      <c r="G30" t="s">
        <v>2</v>
      </c>
      <c r="H30" t="s">
        <v>10</v>
      </c>
      <c r="I30">
        <v>2.4611300000000003</v>
      </c>
      <c r="J30">
        <v>0.50006944444444446</v>
      </c>
      <c r="K30" s="1">
        <v>43649</v>
      </c>
      <c r="L30" s="1"/>
    </row>
    <row r="31" spans="1:12" x14ac:dyDescent="0.25">
      <c r="A31" t="s">
        <v>1</v>
      </c>
      <c r="B31" t="s">
        <v>9</v>
      </c>
      <c r="C31">
        <v>2.9625000000000004</v>
      </c>
      <c r="D31">
        <v>0.50006944444444446</v>
      </c>
      <c r="E31" s="1">
        <v>43649</v>
      </c>
      <c r="G31" t="s">
        <v>1</v>
      </c>
      <c r="H31" t="s">
        <v>8</v>
      </c>
      <c r="I31">
        <v>2.3450600000000001</v>
      </c>
      <c r="J31">
        <v>0.50006944444444446</v>
      </c>
      <c r="K31" s="1">
        <v>43649</v>
      </c>
    </row>
    <row r="32" spans="1:12" x14ac:dyDescent="0.25">
      <c r="A32" t="s">
        <v>0</v>
      </c>
      <c r="B32" t="s">
        <v>7</v>
      </c>
      <c r="C32">
        <v>3.43</v>
      </c>
      <c r="D32">
        <v>0.50006944444444446</v>
      </c>
      <c r="E32" s="1">
        <v>43649</v>
      </c>
      <c r="G32" t="s">
        <v>0</v>
      </c>
      <c r="H32" t="s">
        <v>6</v>
      </c>
      <c r="I32">
        <v>3.41</v>
      </c>
      <c r="J32">
        <v>0.50006944444444446</v>
      </c>
      <c r="K32" s="1">
        <v>43649</v>
      </c>
    </row>
  </sheetData>
  <mergeCells count="1">
    <mergeCell ref="B1:K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1.8450000000000002</v>
      </c>
      <c r="O2">
        <v>2.14608</v>
      </c>
      <c r="P2">
        <v>2.3897000000000004</v>
      </c>
      <c r="Q2">
        <v>2.52075</v>
      </c>
      <c r="R2">
        <v>2.5473600000000003</v>
      </c>
      <c r="S2">
        <v>2.6442000000000001</v>
      </c>
    </row>
    <row r="3" spans="1:20" x14ac:dyDescent="0.25">
      <c r="A3" t="s">
        <v>5</v>
      </c>
      <c r="B3" t="s">
        <v>62</v>
      </c>
      <c r="C3">
        <v>2</v>
      </c>
      <c r="D3">
        <v>0.50005787037037042</v>
      </c>
      <c r="E3" s="1">
        <v>43691</v>
      </c>
      <c r="F3" s="1"/>
      <c r="G3" t="s">
        <v>5</v>
      </c>
      <c r="H3" t="s">
        <v>61</v>
      </c>
      <c r="I3">
        <v>2.2750000000000004</v>
      </c>
      <c r="J3">
        <v>0.50005787037037042</v>
      </c>
      <c r="K3" s="1">
        <v>43691</v>
      </c>
      <c r="L3" s="1"/>
      <c r="M3" t="s">
        <v>60</v>
      </c>
      <c r="N3" s="1">
        <v>43691</v>
      </c>
      <c r="O3" s="1">
        <v>43691</v>
      </c>
      <c r="P3" s="1">
        <v>43691</v>
      </c>
      <c r="Q3" s="1">
        <v>43691</v>
      </c>
      <c r="R3" s="1">
        <v>43691</v>
      </c>
      <c r="S3" s="1">
        <v>43691</v>
      </c>
      <c r="T3" s="1"/>
    </row>
    <row r="4" spans="1:20" x14ac:dyDescent="0.25">
      <c r="A4" t="s">
        <v>4</v>
      </c>
      <c r="B4" t="s">
        <v>59</v>
      </c>
      <c r="C4">
        <v>2.2010000000000001</v>
      </c>
      <c r="D4">
        <v>0.50005787037037042</v>
      </c>
      <c r="E4" s="1">
        <v>43691</v>
      </c>
      <c r="F4" s="1"/>
      <c r="G4" t="s">
        <v>4</v>
      </c>
      <c r="H4" t="s">
        <v>58</v>
      </c>
      <c r="I4">
        <v>2.2750000000000004</v>
      </c>
      <c r="J4">
        <v>0.50005787037037042</v>
      </c>
      <c r="K4" s="1">
        <v>43691</v>
      </c>
      <c r="L4" s="1"/>
    </row>
    <row r="5" spans="1:20" x14ac:dyDescent="0.25">
      <c r="A5" t="s">
        <v>3</v>
      </c>
      <c r="B5" t="s">
        <v>57</v>
      </c>
      <c r="C5">
        <v>2.399</v>
      </c>
      <c r="D5">
        <v>0.50005787037037042</v>
      </c>
      <c r="E5" s="1">
        <v>43691</v>
      </c>
      <c r="F5" s="1"/>
      <c r="G5" t="s">
        <v>3</v>
      </c>
      <c r="H5" t="s">
        <v>56</v>
      </c>
      <c r="I5">
        <v>2.625</v>
      </c>
      <c r="J5">
        <v>0.50005787037037042</v>
      </c>
      <c r="K5" s="1">
        <v>43691</v>
      </c>
      <c r="L5" s="1"/>
    </row>
    <row r="6" spans="1:20" x14ac:dyDescent="0.25">
      <c r="A6" t="s">
        <v>2</v>
      </c>
      <c r="B6" t="s">
        <v>55</v>
      </c>
      <c r="C6">
        <v>2.5</v>
      </c>
      <c r="D6">
        <v>0.50005787037037042</v>
      </c>
      <c r="E6" s="1">
        <v>43691</v>
      </c>
      <c r="F6" s="1"/>
      <c r="G6" t="s">
        <v>2</v>
      </c>
      <c r="H6" t="s">
        <v>54</v>
      </c>
      <c r="I6">
        <v>2.6722200000000003</v>
      </c>
      <c r="J6">
        <v>0.50005787037037042</v>
      </c>
      <c r="K6" s="1">
        <v>43691</v>
      </c>
      <c r="L6" s="1"/>
      <c r="M6" t="s">
        <v>53</v>
      </c>
      <c r="N6" s="1">
        <v>43691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43691</v>
      </c>
      <c r="F7" s="1"/>
      <c r="G7" t="s">
        <v>1</v>
      </c>
      <c r="H7" t="s">
        <v>51</v>
      </c>
      <c r="I7">
        <v>2.6194400000000004</v>
      </c>
      <c r="J7">
        <v>0.50005787037037042</v>
      </c>
      <c r="K7" s="1">
        <v>43691</v>
      </c>
      <c r="L7" s="1"/>
      <c r="M7" t="s">
        <v>50</v>
      </c>
      <c r="N7" s="1" t="s">
        <v>101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43691</v>
      </c>
      <c r="F8" s="1"/>
      <c r="G8" t="s">
        <v>0</v>
      </c>
      <c r="H8" t="s">
        <v>48</v>
      </c>
      <c r="I8">
        <v>2.6167800000000003</v>
      </c>
      <c r="J8">
        <v>0.50005787037037042</v>
      </c>
      <c r="K8" s="1">
        <v>43691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1.8800000000000001</v>
      </c>
      <c r="D11">
        <v>0.50005787037037042</v>
      </c>
      <c r="E11" s="1">
        <v>43691</v>
      </c>
      <c r="F11" s="1"/>
      <c r="G11" t="s">
        <v>5</v>
      </c>
      <c r="H11" t="s">
        <v>44</v>
      </c>
      <c r="I11">
        <v>1.7500000000000002</v>
      </c>
      <c r="J11">
        <v>0.50005787037037042</v>
      </c>
      <c r="K11" s="1">
        <v>43691</v>
      </c>
      <c r="L11" s="1"/>
    </row>
    <row r="12" spans="1:20" x14ac:dyDescent="0.25">
      <c r="A12" t="s">
        <v>4</v>
      </c>
      <c r="B12" t="s">
        <v>43</v>
      </c>
      <c r="C12">
        <v>2</v>
      </c>
      <c r="D12">
        <v>0.50005787037037042</v>
      </c>
      <c r="E12" s="1">
        <v>43691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43691</v>
      </c>
      <c r="L12" s="1"/>
    </row>
    <row r="13" spans="1:20" x14ac:dyDescent="0.25">
      <c r="A13" t="s">
        <v>3</v>
      </c>
      <c r="B13" t="s">
        <v>41</v>
      </c>
      <c r="C13">
        <v>2.37</v>
      </c>
      <c r="D13">
        <v>0.50005787037037042</v>
      </c>
      <c r="E13" s="1">
        <v>43691</v>
      </c>
      <c r="F13" s="1"/>
      <c r="G13" t="s">
        <v>3</v>
      </c>
      <c r="H13" t="s">
        <v>40</v>
      </c>
      <c r="I13">
        <v>2.25</v>
      </c>
      <c r="J13">
        <v>0.50005787037037042</v>
      </c>
      <c r="K13" s="1">
        <v>43691</v>
      </c>
      <c r="L13" s="1"/>
    </row>
    <row r="14" spans="1:20" x14ac:dyDescent="0.25">
      <c r="A14" t="s">
        <v>2</v>
      </c>
      <c r="B14" t="s">
        <v>39</v>
      </c>
      <c r="C14">
        <v>2.6700000000000004</v>
      </c>
      <c r="D14">
        <v>0.50005787037037042</v>
      </c>
      <c r="E14" s="1">
        <v>43691</v>
      </c>
      <c r="F14" s="1"/>
      <c r="G14" t="s">
        <v>2</v>
      </c>
      <c r="H14" t="s">
        <v>38</v>
      </c>
      <c r="I14">
        <v>2.35</v>
      </c>
      <c r="J14">
        <v>0.50005787037037042</v>
      </c>
      <c r="K14" s="1">
        <v>43691</v>
      </c>
      <c r="L14" s="1"/>
    </row>
    <row r="15" spans="1:20" x14ac:dyDescent="0.25">
      <c r="A15" t="s">
        <v>1</v>
      </c>
      <c r="B15" t="s">
        <v>37</v>
      </c>
      <c r="C15">
        <v>2.4200000000000004</v>
      </c>
      <c r="D15">
        <v>0.50005787037037042</v>
      </c>
      <c r="E15" s="1">
        <v>43691</v>
      </c>
      <c r="F15" s="1"/>
      <c r="G15" t="s">
        <v>1</v>
      </c>
      <c r="H15" t="s">
        <v>36</v>
      </c>
      <c r="I15">
        <v>2.5</v>
      </c>
      <c r="J15">
        <v>0.50005787037037042</v>
      </c>
      <c r="K15" s="1">
        <v>43691</v>
      </c>
      <c r="L15" s="1"/>
    </row>
    <row r="16" spans="1:20" x14ac:dyDescent="0.25">
      <c r="A16" t="s">
        <v>0</v>
      </c>
      <c r="B16" t="s">
        <v>35</v>
      </c>
      <c r="C16">
        <v>2.4600000000000004</v>
      </c>
      <c r="D16">
        <v>0.50005787037037042</v>
      </c>
      <c r="E16" s="1">
        <v>43691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43691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1.7500000000000002</v>
      </c>
      <c r="D19">
        <v>0.50005787037037042</v>
      </c>
      <c r="E19" s="1">
        <v>43691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43691</v>
      </c>
      <c r="L19" s="1"/>
    </row>
    <row r="20" spans="1:12" x14ac:dyDescent="0.25">
      <c r="A20" t="s">
        <v>4</v>
      </c>
      <c r="B20" t="s">
        <v>29</v>
      </c>
      <c r="C20">
        <v>2.2800000000000002</v>
      </c>
      <c r="D20">
        <v>0.50005787037037042</v>
      </c>
      <c r="E20" s="1">
        <v>43691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43691</v>
      </c>
      <c r="L20" s="1"/>
    </row>
    <row r="21" spans="1:12" x14ac:dyDescent="0.25">
      <c r="A21" t="s">
        <v>3</v>
      </c>
      <c r="B21" t="s">
        <v>27</v>
      </c>
      <c r="C21">
        <v>2.5</v>
      </c>
      <c r="D21">
        <v>0.50005787037037042</v>
      </c>
      <c r="E21" s="1">
        <v>43691</v>
      </c>
      <c r="F21" s="1"/>
      <c r="G21" t="s">
        <v>3</v>
      </c>
      <c r="H21" t="s">
        <v>26</v>
      </c>
      <c r="I21">
        <v>2.1670000000000003</v>
      </c>
      <c r="J21">
        <v>0.50005787037037042</v>
      </c>
      <c r="K21" s="1">
        <v>43691</v>
      </c>
      <c r="L21" s="1"/>
    </row>
    <row r="22" spans="1:12" x14ac:dyDescent="0.25">
      <c r="A22" t="s">
        <v>2</v>
      </c>
      <c r="B22" t="s">
        <v>25</v>
      </c>
      <c r="C22">
        <v>2.6300000000000003</v>
      </c>
      <c r="D22">
        <v>0.50005787037037042</v>
      </c>
      <c r="E22" s="1">
        <v>43691</v>
      </c>
      <c r="F22" s="1"/>
      <c r="G22" t="s">
        <v>2</v>
      </c>
      <c r="H22" t="s">
        <v>24</v>
      </c>
      <c r="I22">
        <v>2.1110000000000002</v>
      </c>
      <c r="J22">
        <v>0.50005787037037042</v>
      </c>
      <c r="K22" s="1">
        <v>43691</v>
      </c>
      <c r="L22" s="1"/>
    </row>
    <row r="23" spans="1:12" x14ac:dyDescent="0.25">
      <c r="A23" t="s">
        <v>1</v>
      </c>
      <c r="B23" t="s">
        <v>23</v>
      </c>
      <c r="C23">
        <v>2.8000000000000003</v>
      </c>
      <c r="D23">
        <v>0.50005787037037042</v>
      </c>
      <c r="E23" s="1">
        <v>43691</v>
      </c>
      <c r="F23" s="1"/>
      <c r="G23" t="s">
        <v>1</v>
      </c>
      <c r="H23" t="s">
        <v>22</v>
      </c>
      <c r="I23">
        <v>2.1500000000000004</v>
      </c>
      <c r="J23">
        <v>0.50005787037037042</v>
      </c>
      <c r="K23" s="1">
        <v>43691</v>
      </c>
      <c r="L23" s="1"/>
    </row>
    <row r="24" spans="1:12" x14ac:dyDescent="0.25">
      <c r="A24" t="s">
        <v>0</v>
      </c>
      <c r="B24" t="s">
        <v>21</v>
      </c>
      <c r="C24">
        <v>3.0000000000000004</v>
      </c>
      <c r="D24">
        <v>0.50005787037037042</v>
      </c>
      <c r="E24" s="1">
        <v>43691</v>
      </c>
      <c r="F24" s="1"/>
      <c r="G24" t="s">
        <v>0</v>
      </c>
      <c r="H24" t="s">
        <v>20</v>
      </c>
      <c r="I24">
        <v>2</v>
      </c>
      <c r="J24">
        <v>0.50005787037037042</v>
      </c>
      <c r="K24" s="1">
        <v>43691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1.9000000000000001</v>
      </c>
      <c r="D27">
        <v>0.50005787037037042</v>
      </c>
      <c r="E27" s="1">
        <v>43691</v>
      </c>
      <c r="F27" s="1"/>
      <c r="G27" t="s">
        <v>5</v>
      </c>
      <c r="H27" t="s">
        <v>16</v>
      </c>
      <c r="I27">
        <v>1.85</v>
      </c>
      <c r="J27">
        <v>0.50005787037037042</v>
      </c>
      <c r="K27" s="1">
        <v>43691</v>
      </c>
      <c r="L27" s="1"/>
    </row>
    <row r="28" spans="1:12" x14ac:dyDescent="0.25">
      <c r="A28" t="s">
        <v>4</v>
      </c>
      <c r="B28" t="s">
        <v>15</v>
      </c>
      <c r="C28">
        <v>2.2916700000000003</v>
      </c>
      <c r="D28">
        <v>0.50005787037037042</v>
      </c>
      <c r="E28" s="1">
        <v>43691</v>
      </c>
      <c r="F28" s="1"/>
      <c r="G28" t="s">
        <v>4</v>
      </c>
      <c r="H28" t="s">
        <v>14</v>
      </c>
      <c r="I28">
        <v>2.0083299999999999</v>
      </c>
      <c r="J28">
        <v>0.50005787037037042</v>
      </c>
      <c r="K28" s="1">
        <v>43691</v>
      </c>
      <c r="L28" s="1"/>
    </row>
    <row r="29" spans="1:12" x14ac:dyDescent="0.25">
      <c r="A29" t="s">
        <v>3</v>
      </c>
      <c r="B29" t="s">
        <v>13</v>
      </c>
      <c r="C29">
        <v>2.4300000000000002</v>
      </c>
      <c r="D29">
        <v>0.50005787037037042</v>
      </c>
      <c r="E29" s="1">
        <v>43691</v>
      </c>
      <c r="F29" s="1"/>
      <c r="G29" t="s">
        <v>3</v>
      </c>
      <c r="H29" t="s">
        <v>12</v>
      </c>
      <c r="I29">
        <v>2.3597900000000003</v>
      </c>
      <c r="J29">
        <v>0.50005787037037042</v>
      </c>
      <c r="K29" s="1">
        <v>43691</v>
      </c>
      <c r="L29" s="1"/>
    </row>
    <row r="30" spans="1:12" x14ac:dyDescent="0.25">
      <c r="A30" t="s">
        <v>2</v>
      </c>
      <c r="B30" t="s">
        <v>11</v>
      </c>
      <c r="C30">
        <v>2.6030000000000002</v>
      </c>
      <c r="D30">
        <v>0.50005787037037042</v>
      </c>
      <c r="E30" s="1">
        <v>43691</v>
      </c>
      <c r="F30" s="1"/>
      <c r="G30" t="s">
        <v>2</v>
      </c>
      <c r="H30" t="s">
        <v>10</v>
      </c>
      <c r="I30">
        <v>2.3000000000000003</v>
      </c>
      <c r="J30">
        <v>0.50005787037037042</v>
      </c>
      <c r="K30" s="1">
        <v>43691</v>
      </c>
      <c r="L30" s="1"/>
    </row>
    <row r="31" spans="1:12" x14ac:dyDescent="0.25">
      <c r="A31" t="s">
        <v>1</v>
      </c>
      <c r="B31" t="s">
        <v>9</v>
      </c>
      <c r="C31">
        <v>2.915</v>
      </c>
      <c r="D31">
        <v>0.50005787037037042</v>
      </c>
      <c r="E31" s="1">
        <v>43691</v>
      </c>
      <c r="G31" t="s">
        <v>1</v>
      </c>
      <c r="H31" t="s">
        <v>8</v>
      </c>
      <c r="I31">
        <v>2.1955600000000004</v>
      </c>
      <c r="J31">
        <v>0.50005787037037042</v>
      </c>
      <c r="K31" s="1">
        <v>43691</v>
      </c>
    </row>
    <row r="32" spans="1:12" x14ac:dyDescent="0.25">
      <c r="A32" t="s">
        <v>0</v>
      </c>
      <c r="B32" t="s">
        <v>7</v>
      </c>
      <c r="C32">
        <v>3.2850000000000001</v>
      </c>
      <c r="D32">
        <v>0.50005787037037042</v>
      </c>
      <c r="E32" s="1">
        <v>43691</v>
      </c>
      <c r="G32" t="s">
        <v>0</v>
      </c>
      <c r="H32" t="s">
        <v>6</v>
      </c>
      <c r="I32">
        <v>2.1348500000000001</v>
      </c>
      <c r="J32">
        <v>0.50005787037037042</v>
      </c>
      <c r="K32" s="1">
        <v>43691</v>
      </c>
    </row>
  </sheetData>
  <mergeCells count="1">
    <mergeCell ref="B1:K1"/>
  </mergeCells>
  <conditionalFormatting sqref="B2:E2">
    <cfRule type="cellIs" dxfId="545" priority="16" operator="equal">
      <formula>#REF!</formula>
    </cfRule>
  </conditionalFormatting>
  <conditionalFormatting sqref="E3:E8">
    <cfRule type="cellIs" dxfId="544" priority="15" operator="equal">
      <formula>#REF!</formula>
    </cfRule>
  </conditionalFormatting>
  <conditionalFormatting sqref="K3:K8">
    <cfRule type="cellIs" dxfId="543" priority="14" operator="equal">
      <formula>#REF!</formula>
    </cfRule>
  </conditionalFormatting>
  <conditionalFormatting sqref="E11:E16">
    <cfRule type="cellIs" dxfId="542" priority="13" operator="equal">
      <formula>#REF!</formula>
    </cfRule>
  </conditionalFormatting>
  <conditionalFormatting sqref="K11:K16">
    <cfRule type="cellIs" dxfId="541" priority="12" operator="equal">
      <formula>#REF!</formula>
    </cfRule>
  </conditionalFormatting>
  <conditionalFormatting sqref="E19:E24">
    <cfRule type="cellIs" dxfId="540" priority="11" operator="equal">
      <formula>#REF!</formula>
    </cfRule>
  </conditionalFormatting>
  <conditionalFormatting sqref="K19:K24">
    <cfRule type="cellIs" dxfId="539" priority="10" operator="equal">
      <formula>#REF!</formula>
    </cfRule>
  </conditionalFormatting>
  <conditionalFormatting sqref="E27:E32">
    <cfRule type="cellIs" dxfId="538" priority="9" operator="equal">
      <formula>#REF!</formula>
    </cfRule>
  </conditionalFormatting>
  <conditionalFormatting sqref="J3:J8">
    <cfRule type="cellIs" dxfId="537" priority="8" operator="between">
      <formula>#REF!</formula>
      <formula>"1$N$3"</formula>
    </cfRule>
  </conditionalFormatting>
  <conditionalFormatting sqref="D11:D16">
    <cfRule type="cellIs" dxfId="536" priority="7" operator="between">
      <formula>#REF!</formula>
      <formula>"12:00 AM$N$3"</formula>
    </cfRule>
  </conditionalFormatting>
  <conditionalFormatting sqref="J11:J16">
    <cfRule type="cellIs" dxfId="535" priority="6" operator="between">
      <formula>#REF!</formula>
      <formula>#REF!</formula>
    </cfRule>
  </conditionalFormatting>
  <conditionalFormatting sqref="D19:D24">
    <cfRule type="cellIs" dxfId="534" priority="5" operator="between">
      <formula>#REF!</formula>
      <formula>#REF!</formula>
    </cfRule>
  </conditionalFormatting>
  <conditionalFormatting sqref="J19:J24">
    <cfRule type="cellIs" dxfId="533" priority="4" operator="between">
      <formula>#REF!</formula>
      <formula>#REF!</formula>
    </cfRule>
  </conditionalFormatting>
  <conditionalFormatting sqref="D27:D32">
    <cfRule type="cellIs" dxfId="532" priority="3" operator="between">
      <formula>#REF!</formula>
      <formula>"12:00 AM$N$3"</formula>
    </cfRule>
  </conditionalFormatting>
  <conditionalFormatting sqref="K27:K32">
    <cfRule type="cellIs" dxfId="531" priority="2" operator="equal">
      <formula>#REF!</formula>
    </cfRule>
  </conditionalFormatting>
  <conditionalFormatting sqref="J27:J32">
    <cfRule type="cellIs" dxfId="53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1.9500000000000002</v>
      </c>
      <c r="O2">
        <v>2.0914300000000003</v>
      </c>
      <c r="P2">
        <v>2.3382800000000001</v>
      </c>
      <c r="Q2">
        <v>2.4480600000000003</v>
      </c>
      <c r="R2">
        <v>2.55972</v>
      </c>
      <c r="S2">
        <v>2.5851200000000003</v>
      </c>
    </row>
    <row r="3" spans="1:20" x14ac:dyDescent="0.25">
      <c r="A3" t="s">
        <v>5</v>
      </c>
      <c r="B3" t="s">
        <v>62</v>
      </c>
      <c r="C3">
        <v>2</v>
      </c>
      <c r="D3">
        <v>0.50006944444444446</v>
      </c>
      <c r="E3" s="1">
        <v>43692</v>
      </c>
      <c r="F3" s="1"/>
      <c r="G3" t="s">
        <v>5</v>
      </c>
      <c r="H3" t="s">
        <v>61</v>
      </c>
      <c r="I3">
        <v>2.1750000000000003</v>
      </c>
      <c r="J3">
        <v>0.50006944444444446</v>
      </c>
      <c r="K3" s="1">
        <v>43692</v>
      </c>
      <c r="L3" s="1"/>
      <c r="M3" t="s">
        <v>60</v>
      </c>
      <c r="N3" s="1">
        <v>43692</v>
      </c>
      <c r="O3" s="1">
        <v>43692</v>
      </c>
      <c r="P3" s="1">
        <v>43692</v>
      </c>
      <c r="Q3" s="1">
        <v>43692</v>
      </c>
      <c r="R3" s="1">
        <v>43692</v>
      </c>
      <c r="S3" s="1">
        <v>43692</v>
      </c>
      <c r="T3" s="1"/>
    </row>
    <row r="4" spans="1:20" x14ac:dyDescent="0.25">
      <c r="A4" t="s">
        <v>4</v>
      </c>
      <c r="B4" t="s">
        <v>59</v>
      </c>
      <c r="C4">
        <v>2.2010000000000001</v>
      </c>
      <c r="D4">
        <v>0.50006944444444446</v>
      </c>
      <c r="E4" s="1">
        <v>43692</v>
      </c>
      <c r="F4" s="1"/>
      <c r="G4" t="s">
        <v>4</v>
      </c>
      <c r="H4" t="s">
        <v>58</v>
      </c>
      <c r="I4">
        <v>2.0357100000000004</v>
      </c>
      <c r="J4">
        <v>0.50006944444444446</v>
      </c>
      <c r="K4" s="1">
        <v>43692</v>
      </c>
      <c r="L4" s="1"/>
    </row>
    <row r="5" spans="1:20" x14ac:dyDescent="0.25">
      <c r="A5" t="s">
        <v>3</v>
      </c>
      <c r="B5" t="s">
        <v>57</v>
      </c>
      <c r="C5">
        <v>2.399</v>
      </c>
      <c r="D5">
        <v>0.50006944444444446</v>
      </c>
      <c r="E5" s="1">
        <v>43692</v>
      </c>
      <c r="F5" s="1"/>
      <c r="G5" t="s">
        <v>3</v>
      </c>
      <c r="H5" t="s">
        <v>56</v>
      </c>
      <c r="I5">
        <v>2.6333300000000004</v>
      </c>
      <c r="J5">
        <v>0.50006944444444446</v>
      </c>
      <c r="K5" s="1">
        <v>43692</v>
      </c>
      <c r="L5" s="1"/>
    </row>
    <row r="6" spans="1:20" x14ac:dyDescent="0.25">
      <c r="A6" t="s">
        <v>2</v>
      </c>
      <c r="B6" t="s">
        <v>55</v>
      </c>
      <c r="C6">
        <v>2.5</v>
      </c>
      <c r="D6">
        <v>0.50006944444444446</v>
      </c>
      <c r="E6" s="1">
        <v>43692</v>
      </c>
      <c r="F6" s="1"/>
      <c r="G6" t="s">
        <v>2</v>
      </c>
      <c r="H6" t="s">
        <v>54</v>
      </c>
      <c r="I6">
        <v>2.6472200000000004</v>
      </c>
      <c r="J6">
        <v>0.50006944444444446</v>
      </c>
      <c r="K6" s="1">
        <v>43692</v>
      </c>
      <c r="L6" s="1"/>
      <c r="M6" t="s">
        <v>53</v>
      </c>
      <c r="N6" s="1">
        <v>43692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0.50006944444444446</v>
      </c>
      <c r="E7" s="1">
        <v>43692</v>
      </c>
      <c r="F7" s="1"/>
      <c r="G7" t="s">
        <v>1</v>
      </c>
      <c r="H7" t="s">
        <v>51</v>
      </c>
      <c r="I7">
        <v>2.6388900000000004</v>
      </c>
      <c r="J7">
        <v>0.50006944444444446</v>
      </c>
      <c r="K7" s="1">
        <v>43692</v>
      </c>
      <c r="L7" s="1"/>
      <c r="M7" t="s">
        <v>50</v>
      </c>
      <c r="N7" s="1" t="s">
        <v>102</v>
      </c>
    </row>
    <row r="8" spans="1:20" x14ac:dyDescent="0.25">
      <c r="A8" t="s">
        <v>0</v>
      </c>
      <c r="B8" t="s">
        <v>49</v>
      </c>
      <c r="C8">
        <v>3.1500000000000004</v>
      </c>
      <c r="D8">
        <v>0.50006944444444446</v>
      </c>
      <c r="E8" s="1">
        <v>43692</v>
      </c>
      <c r="F8" s="1"/>
      <c r="G8" t="s">
        <v>0</v>
      </c>
      <c r="H8" t="s">
        <v>48</v>
      </c>
      <c r="I8">
        <v>2.5804800000000001</v>
      </c>
      <c r="J8">
        <v>0.50006944444444446</v>
      </c>
      <c r="K8" s="1">
        <v>43692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2.0700000000000003</v>
      </c>
      <c r="D11">
        <v>0.50006944444444446</v>
      </c>
      <c r="E11" s="1">
        <v>43692</v>
      </c>
      <c r="F11" s="1"/>
      <c r="G11" t="s">
        <v>5</v>
      </c>
      <c r="H11" t="s">
        <v>44</v>
      </c>
      <c r="I11">
        <v>1.7500000000000002</v>
      </c>
      <c r="J11">
        <v>0.50006944444444446</v>
      </c>
      <c r="K11" s="1">
        <v>43692</v>
      </c>
      <c r="L11" s="1"/>
    </row>
    <row r="12" spans="1:20" x14ac:dyDescent="0.25">
      <c r="A12" t="s">
        <v>4</v>
      </c>
      <c r="B12" t="s">
        <v>43</v>
      </c>
      <c r="C12">
        <v>2.0300000000000002</v>
      </c>
      <c r="D12">
        <v>0.50006944444444446</v>
      </c>
      <c r="E12" s="1">
        <v>43692</v>
      </c>
      <c r="F12" s="1"/>
      <c r="G12" t="s">
        <v>4</v>
      </c>
      <c r="H12" t="s">
        <v>42</v>
      </c>
      <c r="I12">
        <v>2.1</v>
      </c>
      <c r="J12">
        <v>0.50006944444444446</v>
      </c>
      <c r="K12" s="1">
        <v>43692</v>
      </c>
      <c r="L12" s="1"/>
    </row>
    <row r="13" spans="1:20" x14ac:dyDescent="0.25">
      <c r="A13" t="s">
        <v>3</v>
      </c>
      <c r="B13" t="s">
        <v>41</v>
      </c>
      <c r="C13">
        <v>2.25</v>
      </c>
      <c r="D13">
        <v>0.50006944444444446</v>
      </c>
      <c r="E13" s="1">
        <v>43692</v>
      </c>
      <c r="F13" s="1"/>
      <c r="G13" t="s">
        <v>3</v>
      </c>
      <c r="H13" t="s">
        <v>40</v>
      </c>
      <c r="I13">
        <v>2.25</v>
      </c>
      <c r="J13">
        <v>0.50006944444444446</v>
      </c>
      <c r="K13" s="1">
        <v>43692</v>
      </c>
      <c r="L13" s="1"/>
    </row>
    <row r="14" spans="1:20" x14ac:dyDescent="0.25">
      <c r="A14" t="s">
        <v>2</v>
      </c>
      <c r="B14" t="s">
        <v>39</v>
      </c>
      <c r="C14">
        <v>2.4000000000000004</v>
      </c>
      <c r="D14">
        <v>0.50006944444444446</v>
      </c>
      <c r="E14" s="1">
        <v>43692</v>
      </c>
      <c r="F14" s="1"/>
      <c r="G14" t="s">
        <v>2</v>
      </c>
      <c r="H14" t="s">
        <v>38</v>
      </c>
      <c r="I14">
        <v>2.35</v>
      </c>
      <c r="J14">
        <v>0.50006944444444446</v>
      </c>
      <c r="K14" s="1">
        <v>43692</v>
      </c>
      <c r="L14" s="1"/>
    </row>
    <row r="15" spans="1:20" x14ac:dyDescent="0.25">
      <c r="A15" t="s">
        <v>1</v>
      </c>
      <c r="B15" t="s">
        <v>37</v>
      </c>
      <c r="C15">
        <v>2.4500000000000002</v>
      </c>
      <c r="D15">
        <v>0.50006944444444446</v>
      </c>
      <c r="E15" s="1">
        <v>43692</v>
      </c>
      <c r="F15" s="1"/>
      <c r="G15" t="s">
        <v>1</v>
      </c>
      <c r="H15" t="s">
        <v>36</v>
      </c>
      <c r="I15">
        <v>2.5</v>
      </c>
      <c r="J15">
        <v>0.50006944444444446</v>
      </c>
      <c r="K15" s="1">
        <v>43692</v>
      </c>
      <c r="L15" s="1"/>
    </row>
    <row r="16" spans="1:20" x14ac:dyDescent="0.25">
      <c r="A16" t="s">
        <v>0</v>
      </c>
      <c r="B16" t="s">
        <v>35</v>
      </c>
      <c r="C16">
        <v>2.48</v>
      </c>
      <c r="D16">
        <v>0.50006944444444446</v>
      </c>
      <c r="E16" s="1">
        <v>43692</v>
      </c>
      <c r="F16" s="1"/>
      <c r="G16" t="s">
        <v>0</v>
      </c>
      <c r="H16" t="s">
        <v>34</v>
      </c>
      <c r="I16">
        <v>2.5</v>
      </c>
      <c r="J16">
        <v>0.50006944444444446</v>
      </c>
      <c r="K16" s="1">
        <v>43692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1.9800000000000002</v>
      </c>
      <c r="D19">
        <v>0.50006944444444446</v>
      </c>
      <c r="E19" s="1">
        <v>43692</v>
      </c>
      <c r="F19" s="1"/>
      <c r="G19" t="s">
        <v>5</v>
      </c>
      <c r="H19" t="s">
        <v>30</v>
      </c>
      <c r="I19">
        <v>1.05</v>
      </c>
      <c r="J19">
        <v>0.50006944444444446</v>
      </c>
      <c r="K19" s="1">
        <v>43692</v>
      </c>
      <c r="L19" s="1"/>
    </row>
    <row r="20" spans="1:12" x14ac:dyDescent="0.25">
      <c r="A20" t="s">
        <v>4</v>
      </c>
      <c r="B20" t="s">
        <v>29</v>
      </c>
      <c r="C20">
        <v>2.2000000000000002</v>
      </c>
      <c r="D20">
        <v>0.50006944444444446</v>
      </c>
      <c r="E20" s="1">
        <v>43692</v>
      </c>
      <c r="F20" s="1"/>
      <c r="G20" t="s">
        <v>4</v>
      </c>
      <c r="H20" t="s">
        <v>28</v>
      </c>
      <c r="I20">
        <v>2</v>
      </c>
      <c r="J20">
        <v>0.50006944444444446</v>
      </c>
      <c r="K20" s="1">
        <v>43692</v>
      </c>
      <c r="L20" s="1"/>
    </row>
    <row r="21" spans="1:12" x14ac:dyDescent="0.25">
      <c r="A21" t="s">
        <v>3</v>
      </c>
      <c r="B21" t="s">
        <v>27</v>
      </c>
      <c r="C21">
        <v>2.33</v>
      </c>
      <c r="D21">
        <v>0.50006944444444446</v>
      </c>
      <c r="E21" s="1">
        <v>43692</v>
      </c>
      <c r="F21" s="1"/>
      <c r="G21" t="s">
        <v>3</v>
      </c>
      <c r="H21" t="s">
        <v>26</v>
      </c>
      <c r="I21">
        <v>2.1620000000000004</v>
      </c>
      <c r="J21">
        <v>0.50006944444444446</v>
      </c>
      <c r="K21" s="1">
        <v>43692</v>
      </c>
      <c r="L21" s="1"/>
    </row>
    <row r="22" spans="1:12" x14ac:dyDescent="0.25">
      <c r="A22" t="s">
        <v>2</v>
      </c>
      <c r="B22" t="s">
        <v>25</v>
      </c>
      <c r="C22">
        <v>2.5300000000000002</v>
      </c>
      <c r="D22">
        <v>0.50006944444444446</v>
      </c>
      <c r="E22" s="1">
        <v>43692</v>
      </c>
      <c r="F22" s="1"/>
      <c r="G22" t="s">
        <v>2</v>
      </c>
      <c r="H22" t="s">
        <v>24</v>
      </c>
      <c r="I22">
        <v>2.056</v>
      </c>
      <c r="J22">
        <v>0.50006944444444446</v>
      </c>
      <c r="K22" s="1">
        <v>43692</v>
      </c>
      <c r="L22" s="1"/>
    </row>
    <row r="23" spans="1:12" x14ac:dyDescent="0.25">
      <c r="A23" t="s">
        <v>1</v>
      </c>
      <c r="B23" t="s">
        <v>23</v>
      </c>
      <c r="C23">
        <v>2.6500000000000004</v>
      </c>
      <c r="D23">
        <v>0.50006944444444446</v>
      </c>
      <c r="E23" s="1">
        <v>43692</v>
      </c>
      <c r="F23" s="1"/>
      <c r="G23" t="s">
        <v>1</v>
      </c>
      <c r="H23" t="s">
        <v>22</v>
      </c>
      <c r="I23">
        <v>2.1500000000000004</v>
      </c>
      <c r="J23">
        <v>0.50006944444444446</v>
      </c>
      <c r="K23" s="1">
        <v>43692</v>
      </c>
      <c r="L23" s="1"/>
    </row>
    <row r="24" spans="1:12" x14ac:dyDescent="0.25">
      <c r="A24" t="s">
        <v>0</v>
      </c>
      <c r="B24" t="s">
        <v>21</v>
      </c>
      <c r="C24">
        <v>2.7800000000000002</v>
      </c>
      <c r="D24">
        <v>0.50006944444444446</v>
      </c>
      <c r="E24" s="1">
        <v>43692</v>
      </c>
      <c r="F24" s="1"/>
      <c r="G24" t="s">
        <v>0</v>
      </c>
      <c r="H24" t="s">
        <v>20</v>
      </c>
      <c r="I24">
        <v>2</v>
      </c>
      <c r="J24">
        <v>0.50006944444444446</v>
      </c>
      <c r="K24" s="1">
        <v>43692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2.2666700000000004</v>
      </c>
      <c r="D27">
        <v>0.50006944444444446</v>
      </c>
      <c r="E27" s="1">
        <v>43692</v>
      </c>
      <c r="F27" s="1"/>
      <c r="G27" t="s">
        <v>5</v>
      </c>
      <c r="H27" t="s">
        <v>16</v>
      </c>
      <c r="I27">
        <v>1</v>
      </c>
      <c r="J27">
        <v>0.50006944444444446</v>
      </c>
      <c r="K27" s="1">
        <v>43692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0.50008101851851849</v>
      </c>
      <c r="E28" s="1">
        <v>43692</v>
      </c>
      <c r="F28" s="1"/>
      <c r="G28" t="s">
        <v>4</v>
      </c>
      <c r="H28" t="s">
        <v>14</v>
      </c>
      <c r="I28">
        <v>2.0031300000000001</v>
      </c>
      <c r="J28">
        <v>0.50006944444444446</v>
      </c>
      <c r="K28" s="1">
        <v>43692</v>
      </c>
      <c r="L28" s="1"/>
    </row>
    <row r="29" spans="1:12" x14ac:dyDescent="0.25">
      <c r="A29" t="s">
        <v>3</v>
      </c>
      <c r="B29" t="s">
        <v>13</v>
      </c>
      <c r="C29">
        <v>2.4300000000000002</v>
      </c>
      <c r="D29">
        <v>0.50008101851851849</v>
      </c>
      <c r="E29" s="1">
        <v>43692</v>
      </c>
      <c r="F29" s="1"/>
      <c r="G29" t="s">
        <v>3</v>
      </c>
      <c r="H29" t="s">
        <v>12</v>
      </c>
      <c r="I29">
        <v>2.3741300000000001</v>
      </c>
      <c r="J29">
        <v>0.50006944444444446</v>
      </c>
      <c r="K29" s="1">
        <v>43692</v>
      </c>
      <c r="L29" s="1"/>
    </row>
    <row r="30" spans="1:12" x14ac:dyDescent="0.25">
      <c r="A30" t="s">
        <v>2</v>
      </c>
      <c r="B30" t="s">
        <v>11</v>
      </c>
      <c r="C30">
        <v>2.6030000000000002</v>
      </c>
      <c r="D30">
        <v>0.50008101851851849</v>
      </c>
      <c r="E30" s="1">
        <v>43692</v>
      </c>
      <c r="F30" s="1"/>
      <c r="G30" t="s">
        <v>2</v>
      </c>
      <c r="H30" t="s">
        <v>10</v>
      </c>
      <c r="I30">
        <v>2.3622500000000004</v>
      </c>
      <c r="J30">
        <v>0.50008101851851849</v>
      </c>
      <c r="K30" s="1">
        <v>43692</v>
      </c>
      <c r="L30" s="1"/>
    </row>
    <row r="31" spans="1:12" x14ac:dyDescent="0.25">
      <c r="A31" t="s">
        <v>1</v>
      </c>
      <c r="B31" t="s">
        <v>9</v>
      </c>
      <c r="C31">
        <v>2.91</v>
      </c>
      <c r="D31">
        <v>0.50008101851851849</v>
      </c>
      <c r="E31" s="1">
        <v>43692</v>
      </c>
      <c r="G31" t="s">
        <v>1</v>
      </c>
      <c r="H31" t="s">
        <v>8</v>
      </c>
      <c r="I31">
        <v>2.2602900000000004</v>
      </c>
      <c r="J31">
        <v>0.50008101851851849</v>
      </c>
      <c r="K31" s="1">
        <v>43692</v>
      </c>
    </row>
    <row r="32" spans="1:12" x14ac:dyDescent="0.25">
      <c r="A32" t="s">
        <v>0</v>
      </c>
      <c r="B32" t="s">
        <v>7</v>
      </c>
      <c r="C32">
        <v>3.2650000000000001</v>
      </c>
      <c r="D32">
        <v>0.50008101851851849</v>
      </c>
      <c r="E32" s="1">
        <v>43692</v>
      </c>
      <c r="G32" t="s">
        <v>0</v>
      </c>
      <c r="H32" t="s">
        <v>6</v>
      </c>
      <c r="I32">
        <v>2.2127700000000003</v>
      </c>
      <c r="J32">
        <v>0.50006944444444446</v>
      </c>
      <c r="K32" s="1">
        <v>43692</v>
      </c>
    </row>
  </sheetData>
  <mergeCells count="1">
    <mergeCell ref="B1:K1"/>
  </mergeCells>
  <conditionalFormatting sqref="B2:E2">
    <cfRule type="cellIs" dxfId="529" priority="16" operator="equal">
      <formula>#REF!</formula>
    </cfRule>
  </conditionalFormatting>
  <conditionalFormatting sqref="E3:E8">
    <cfRule type="cellIs" dxfId="528" priority="15" operator="equal">
      <formula>#REF!</formula>
    </cfRule>
  </conditionalFormatting>
  <conditionalFormatting sqref="K3:K8">
    <cfRule type="cellIs" dxfId="527" priority="14" operator="equal">
      <formula>#REF!</formula>
    </cfRule>
  </conditionalFormatting>
  <conditionalFormatting sqref="E11:E16">
    <cfRule type="cellIs" dxfId="526" priority="13" operator="equal">
      <formula>#REF!</formula>
    </cfRule>
  </conditionalFormatting>
  <conditionalFormatting sqref="K11:K16">
    <cfRule type="cellIs" dxfId="525" priority="12" operator="equal">
      <formula>#REF!</formula>
    </cfRule>
  </conditionalFormatting>
  <conditionalFormatting sqref="E19:E24">
    <cfRule type="cellIs" dxfId="524" priority="11" operator="equal">
      <formula>#REF!</formula>
    </cfRule>
  </conditionalFormatting>
  <conditionalFormatting sqref="K19:K24">
    <cfRule type="cellIs" dxfId="523" priority="10" operator="equal">
      <formula>#REF!</formula>
    </cfRule>
  </conditionalFormatting>
  <conditionalFormatting sqref="E27:E32">
    <cfRule type="cellIs" dxfId="522" priority="9" operator="equal">
      <formula>#REF!</formula>
    </cfRule>
  </conditionalFormatting>
  <conditionalFormatting sqref="J3:J8">
    <cfRule type="cellIs" dxfId="521" priority="8" operator="between">
      <formula>#REF!</formula>
      <formula>"1$N$3"</formula>
    </cfRule>
  </conditionalFormatting>
  <conditionalFormatting sqref="D11:D16">
    <cfRule type="cellIs" dxfId="520" priority="7" operator="between">
      <formula>#REF!</formula>
      <formula>"12:00 AM$N$3"</formula>
    </cfRule>
  </conditionalFormatting>
  <conditionalFormatting sqref="J11:J16">
    <cfRule type="cellIs" dxfId="519" priority="6" operator="between">
      <formula>#REF!</formula>
      <formula>#REF!</formula>
    </cfRule>
  </conditionalFormatting>
  <conditionalFormatting sqref="D19:D24">
    <cfRule type="cellIs" dxfId="518" priority="5" operator="between">
      <formula>#REF!</formula>
      <formula>#REF!</formula>
    </cfRule>
  </conditionalFormatting>
  <conditionalFormatting sqref="J19:J24">
    <cfRule type="cellIs" dxfId="517" priority="4" operator="between">
      <formula>#REF!</formula>
      <formula>#REF!</formula>
    </cfRule>
  </conditionalFormatting>
  <conditionalFormatting sqref="D27:D32">
    <cfRule type="cellIs" dxfId="516" priority="3" operator="between">
      <formula>#REF!</formula>
      <formula>"12:00 AM$N$3"</formula>
    </cfRule>
  </conditionalFormatting>
  <conditionalFormatting sqref="K27:K32">
    <cfRule type="cellIs" dxfId="515" priority="2" operator="equal">
      <formula>#REF!</formula>
    </cfRule>
  </conditionalFormatting>
  <conditionalFormatting sqref="J27:J32">
    <cfRule type="cellIs" dxfId="514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1.7720400000000001</v>
      </c>
      <c r="O2">
        <v>2.1372200000000001</v>
      </c>
      <c r="P2">
        <v>2.3182500000000004</v>
      </c>
      <c r="Q2">
        <v>2.4325000000000001</v>
      </c>
      <c r="R2">
        <v>2.4997200000000004</v>
      </c>
      <c r="S2">
        <v>2.5026200000000003</v>
      </c>
    </row>
    <row r="3" spans="1:20" x14ac:dyDescent="0.25">
      <c r="A3" t="s">
        <v>5</v>
      </c>
      <c r="B3" t="s">
        <v>62</v>
      </c>
      <c r="C3">
        <v>2</v>
      </c>
      <c r="D3">
        <v>0.50005787037037042</v>
      </c>
      <c r="E3" s="1">
        <v>43695</v>
      </c>
      <c r="F3" s="1"/>
      <c r="G3" t="s">
        <v>5</v>
      </c>
      <c r="H3" t="s">
        <v>61</v>
      </c>
      <c r="I3">
        <v>2.125</v>
      </c>
      <c r="J3">
        <v>0.50005787037037042</v>
      </c>
      <c r="K3" s="1">
        <v>43695</v>
      </c>
      <c r="L3" s="1"/>
      <c r="M3" t="s">
        <v>60</v>
      </c>
      <c r="N3" s="1">
        <v>43695</v>
      </c>
      <c r="O3" s="1">
        <v>43695</v>
      </c>
      <c r="P3" s="1">
        <v>43695</v>
      </c>
      <c r="Q3" s="1">
        <v>43695</v>
      </c>
      <c r="R3" s="1">
        <v>43695</v>
      </c>
      <c r="S3" s="1">
        <v>43695</v>
      </c>
      <c r="T3" s="1"/>
    </row>
    <row r="4" spans="1:20" x14ac:dyDescent="0.25">
      <c r="A4" t="s">
        <v>4</v>
      </c>
      <c r="B4" t="s">
        <v>59</v>
      </c>
      <c r="C4">
        <v>2.2010000000000001</v>
      </c>
      <c r="D4">
        <v>0.50005787037037042</v>
      </c>
      <c r="E4" s="1">
        <v>43695</v>
      </c>
      <c r="F4" s="1"/>
      <c r="G4" t="s">
        <v>4</v>
      </c>
      <c r="H4" t="s">
        <v>58</v>
      </c>
      <c r="I4">
        <v>2.2250000000000001</v>
      </c>
      <c r="J4">
        <v>0.50005787037037042</v>
      </c>
      <c r="K4" s="1">
        <v>43695</v>
      </c>
      <c r="L4" s="1"/>
    </row>
    <row r="5" spans="1:20" x14ac:dyDescent="0.25">
      <c r="A5" t="s">
        <v>3</v>
      </c>
      <c r="B5" t="s">
        <v>57</v>
      </c>
      <c r="C5">
        <v>2.3320000000000003</v>
      </c>
      <c r="D5">
        <v>0.50005787037037042</v>
      </c>
      <c r="E5" s="1">
        <v>43695</v>
      </c>
      <c r="F5" s="1"/>
      <c r="G5" t="s">
        <v>3</v>
      </c>
      <c r="H5" t="s">
        <v>56</v>
      </c>
      <c r="I5">
        <v>2.6333300000000004</v>
      </c>
      <c r="J5">
        <v>0.50005787037037042</v>
      </c>
      <c r="K5" s="1">
        <v>43695</v>
      </c>
      <c r="L5" s="1"/>
    </row>
    <row r="6" spans="1:20" x14ac:dyDescent="0.25">
      <c r="A6" t="s">
        <v>2</v>
      </c>
      <c r="B6" t="s">
        <v>55</v>
      </c>
      <c r="C6">
        <v>2.5</v>
      </c>
      <c r="D6">
        <v>0.50005787037037042</v>
      </c>
      <c r="E6" s="1">
        <v>43695</v>
      </c>
      <c r="F6" s="1"/>
      <c r="G6" t="s">
        <v>2</v>
      </c>
      <c r="H6" t="s">
        <v>54</v>
      </c>
      <c r="I6">
        <v>2.6472200000000004</v>
      </c>
      <c r="J6">
        <v>0.50005787037037042</v>
      </c>
      <c r="K6" s="1">
        <v>43695</v>
      </c>
      <c r="L6" s="1"/>
      <c r="M6" t="s">
        <v>53</v>
      </c>
      <c r="N6" s="1">
        <v>43695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43695</v>
      </c>
      <c r="F7" s="1"/>
      <c r="G7" t="s">
        <v>1</v>
      </c>
      <c r="H7" t="s">
        <v>51</v>
      </c>
      <c r="I7">
        <v>2.6388900000000004</v>
      </c>
      <c r="J7">
        <v>0.50005787037037042</v>
      </c>
      <c r="K7" s="1">
        <v>43695</v>
      </c>
      <c r="L7" s="1"/>
      <c r="M7" t="s">
        <v>50</v>
      </c>
      <c r="N7" s="1" t="s">
        <v>103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43695</v>
      </c>
      <c r="F8" s="1"/>
      <c r="G8" t="s">
        <v>0</v>
      </c>
      <c r="H8" t="s">
        <v>48</v>
      </c>
      <c r="I8">
        <v>2.5804800000000001</v>
      </c>
      <c r="J8">
        <v>0.50005787037037042</v>
      </c>
      <c r="K8" s="1">
        <v>43695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1.25</v>
      </c>
      <c r="D11">
        <v>0.50005787037037042</v>
      </c>
      <c r="E11" s="1">
        <v>43695</v>
      </c>
      <c r="F11" s="1"/>
      <c r="G11" t="s">
        <v>5</v>
      </c>
      <c r="H11" t="s">
        <v>44</v>
      </c>
      <c r="I11">
        <v>1.6914900000000002</v>
      </c>
      <c r="J11">
        <v>0.50005787037037042</v>
      </c>
      <c r="K11" s="1">
        <v>43695</v>
      </c>
      <c r="L11" s="1"/>
    </row>
    <row r="12" spans="1:20" x14ac:dyDescent="0.25">
      <c r="A12" t="s">
        <v>4</v>
      </c>
      <c r="B12" t="s">
        <v>43</v>
      </c>
      <c r="C12">
        <v>2.1900000000000004</v>
      </c>
      <c r="D12">
        <v>0.50005787037037042</v>
      </c>
      <c r="E12" s="1">
        <v>43695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43695</v>
      </c>
      <c r="L12" s="1"/>
    </row>
    <row r="13" spans="1:20" x14ac:dyDescent="0.25">
      <c r="A13" t="s">
        <v>3</v>
      </c>
      <c r="B13" t="s">
        <v>41</v>
      </c>
      <c r="C13">
        <v>2.35</v>
      </c>
      <c r="D13">
        <v>0.50005787037037042</v>
      </c>
      <c r="E13" s="1">
        <v>43695</v>
      </c>
      <c r="F13" s="1"/>
      <c r="G13" t="s">
        <v>3</v>
      </c>
      <c r="H13" t="s">
        <v>40</v>
      </c>
      <c r="I13">
        <v>2.25</v>
      </c>
      <c r="J13">
        <v>0.50005787037037042</v>
      </c>
      <c r="K13" s="1">
        <v>43695</v>
      </c>
      <c r="L13" s="1"/>
    </row>
    <row r="14" spans="1:20" x14ac:dyDescent="0.25">
      <c r="A14" t="s">
        <v>2</v>
      </c>
      <c r="B14" t="s">
        <v>39</v>
      </c>
      <c r="C14">
        <v>2.3800000000000003</v>
      </c>
      <c r="D14">
        <v>0.50005787037037042</v>
      </c>
      <c r="E14" s="1">
        <v>43695</v>
      </c>
      <c r="F14" s="1"/>
      <c r="G14" t="s">
        <v>2</v>
      </c>
      <c r="H14" t="s">
        <v>38</v>
      </c>
      <c r="I14">
        <v>2.35</v>
      </c>
      <c r="J14">
        <v>0.50005787037037042</v>
      </c>
      <c r="K14" s="1">
        <v>43695</v>
      </c>
      <c r="L14" s="1"/>
    </row>
    <row r="15" spans="1:20" x14ac:dyDescent="0.25">
      <c r="A15" t="s">
        <v>1</v>
      </c>
      <c r="B15" t="s">
        <v>37</v>
      </c>
      <c r="C15">
        <v>2.41</v>
      </c>
      <c r="D15">
        <v>0.50005787037037042</v>
      </c>
      <c r="E15" s="1">
        <v>43695</v>
      </c>
      <c r="F15" s="1"/>
      <c r="G15" t="s">
        <v>1</v>
      </c>
      <c r="H15" t="s">
        <v>36</v>
      </c>
      <c r="I15">
        <v>2.5</v>
      </c>
      <c r="J15">
        <v>0.50005787037037042</v>
      </c>
      <c r="K15" s="1">
        <v>43695</v>
      </c>
      <c r="L15" s="1"/>
    </row>
    <row r="16" spans="1:20" x14ac:dyDescent="0.25">
      <c r="A16" t="s">
        <v>0</v>
      </c>
      <c r="B16" t="s">
        <v>35</v>
      </c>
      <c r="C16">
        <v>2.4300000000000002</v>
      </c>
      <c r="D16">
        <v>0.50005787037037042</v>
      </c>
      <c r="E16" s="1">
        <v>43695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43695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1.7500000000000002</v>
      </c>
      <c r="D19">
        <v>0.50005787037037042</v>
      </c>
      <c r="E19" s="1">
        <v>43695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43695</v>
      </c>
      <c r="L19" s="1"/>
    </row>
    <row r="20" spans="1:12" x14ac:dyDescent="0.25">
      <c r="A20" t="s">
        <v>4</v>
      </c>
      <c r="B20" t="s">
        <v>29</v>
      </c>
      <c r="C20">
        <v>1.85</v>
      </c>
      <c r="D20">
        <v>0.50005787037037042</v>
      </c>
      <c r="E20" s="1">
        <v>43695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43695</v>
      </c>
      <c r="L20" s="1"/>
    </row>
    <row r="21" spans="1:12" x14ac:dyDescent="0.25">
      <c r="A21" t="s">
        <v>3</v>
      </c>
      <c r="B21" t="s">
        <v>27</v>
      </c>
      <c r="C21">
        <v>2.2800000000000002</v>
      </c>
      <c r="D21">
        <v>0.50005787037037042</v>
      </c>
      <c r="E21" s="1">
        <v>43695</v>
      </c>
      <c r="F21" s="1"/>
      <c r="G21" t="s">
        <v>3</v>
      </c>
      <c r="H21" t="s">
        <v>26</v>
      </c>
      <c r="I21">
        <v>2.1620000000000004</v>
      </c>
      <c r="J21">
        <v>0.50005787037037042</v>
      </c>
      <c r="K21" s="1">
        <v>43695</v>
      </c>
      <c r="L21" s="1"/>
    </row>
    <row r="22" spans="1:12" x14ac:dyDescent="0.25">
      <c r="A22" t="s">
        <v>2</v>
      </c>
      <c r="B22" t="s">
        <v>25</v>
      </c>
      <c r="C22">
        <v>2.5</v>
      </c>
      <c r="D22">
        <v>0.50005787037037042</v>
      </c>
      <c r="E22" s="1">
        <v>43695</v>
      </c>
      <c r="F22" s="1"/>
      <c r="G22" t="s">
        <v>2</v>
      </c>
      <c r="H22" t="s">
        <v>24</v>
      </c>
      <c r="I22">
        <v>2.0660000000000003</v>
      </c>
      <c r="J22">
        <v>0.50005787037037042</v>
      </c>
      <c r="K22" s="1">
        <v>43695</v>
      </c>
      <c r="L22" s="1"/>
    </row>
    <row r="23" spans="1:12" x14ac:dyDescent="0.25">
      <c r="A23" t="s">
        <v>1</v>
      </c>
      <c r="B23" t="s">
        <v>23</v>
      </c>
      <c r="C23">
        <v>2.4500000000000002</v>
      </c>
      <c r="D23">
        <v>0.50005787037037042</v>
      </c>
      <c r="E23" s="1">
        <v>43695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43695</v>
      </c>
      <c r="L23" s="1"/>
    </row>
    <row r="24" spans="1:12" x14ac:dyDescent="0.25">
      <c r="A24" t="s">
        <v>0</v>
      </c>
      <c r="B24" t="s">
        <v>21</v>
      </c>
      <c r="C24">
        <v>2.5</v>
      </c>
      <c r="D24">
        <v>0.50005787037037042</v>
      </c>
      <c r="E24" s="1">
        <v>43695</v>
      </c>
      <c r="F24" s="1"/>
      <c r="G24" t="s">
        <v>0</v>
      </c>
      <c r="H24" t="s">
        <v>20</v>
      </c>
      <c r="I24">
        <v>1.87</v>
      </c>
      <c r="J24">
        <v>0.50005787037037042</v>
      </c>
      <c r="K24" s="1">
        <v>43695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2.2666700000000004</v>
      </c>
      <c r="D27">
        <v>0.50005787037037042</v>
      </c>
      <c r="E27" s="1">
        <v>43695</v>
      </c>
      <c r="F27" s="1"/>
      <c r="G27" t="s">
        <v>5</v>
      </c>
      <c r="H27" t="s">
        <v>16</v>
      </c>
      <c r="I27">
        <v>1.6466500000000002</v>
      </c>
      <c r="J27">
        <v>0.50005787037037042</v>
      </c>
      <c r="K27" s="1">
        <v>43695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0.50005787037037042</v>
      </c>
      <c r="E28" s="1">
        <v>43695</v>
      </c>
      <c r="F28" s="1"/>
      <c r="G28" t="s">
        <v>4</v>
      </c>
      <c r="H28" t="s">
        <v>14</v>
      </c>
      <c r="I28">
        <v>2.0579000000000001</v>
      </c>
      <c r="J28">
        <v>0.50005787037037042</v>
      </c>
      <c r="K28" s="1">
        <v>43695</v>
      </c>
      <c r="L28" s="1"/>
    </row>
    <row r="29" spans="1:12" x14ac:dyDescent="0.25">
      <c r="A29" t="s">
        <v>3</v>
      </c>
      <c r="B29" t="s">
        <v>13</v>
      </c>
      <c r="C29">
        <v>2.4250000000000003</v>
      </c>
      <c r="D29">
        <v>0.50005787037037042</v>
      </c>
      <c r="E29" s="1">
        <v>43695</v>
      </c>
      <c r="F29" s="1"/>
      <c r="G29" t="s">
        <v>3</v>
      </c>
      <c r="H29" t="s">
        <v>12</v>
      </c>
      <c r="I29">
        <v>2.3109800000000003</v>
      </c>
      <c r="J29">
        <v>0.50005787037037042</v>
      </c>
      <c r="K29" s="1">
        <v>43695</v>
      </c>
      <c r="L29" s="1"/>
    </row>
    <row r="30" spans="1:12" x14ac:dyDescent="0.25">
      <c r="A30" t="s">
        <v>2</v>
      </c>
      <c r="B30" t="s">
        <v>11</v>
      </c>
      <c r="C30">
        <v>2.6030000000000002</v>
      </c>
      <c r="D30">
        <v>0.50005787037037042</v>
      </c>
      <c r="E30" s="1">
        <v>43695</v>
      </c>
      <c r="F30" s="1"/>
      <c r="G30" t="s">
        <v>2</v>
      </c>
      <c r="H30" t="s">
        <v>10</v>
      </c>
      <c r="I30">
        <v>2.3082100000000003</v>
      </c>
      <c r="J30">
        <v>0.50005787037037042</v>
      </c>
      <c r="K30" s="1">
        <v>43695</v>
      </c>
      <c r="L30" s="1"/>
    </row>
    <row r="31" spans="1:12" x14ac:dyDescent="0.25">
      <c r="A31" t="s">
        <v>1</v>
      </c>
      <c r="B31" t="s">
        <v>9</v>
      </c>
      <c r="C31">
        <v>2.9050000000000002</v>
      </c>
      <c r="D31">
        <v>0.50005787037037042</v>
      </c>
      <c r="E31" s="1">
        <v>43695</v>
      </c>
      <c r="G31" t="s">
        <v>1</v>
      </c>
      <c r="H31" t="s">
        <v>8</v>
      </c>
      <c r="I31">
        <v>2.1742700000000004</v>
      </c>
      <c r="J31">
        <v>0.50005787037037042</v>
      </c>
      <c r="K31" s="1">
        <v>43695</v>
      </c>
    </row>
    <row r="32" spans="1:12" x14ac:dyDescent="0.25">
      <c r="A32" t="s">
        <v>0</v>
      </c>
      <c r="B32" t="s">
        <v>7</v>
      </c>
      <c r="C32">
        <v>3.2450000000000001</v>
      </c>
      <c r="D32">
        <v>0.50005787037037042</v>
      </c>
      <c r="E32" s="1">
        <v>43695</v>
      </c>
      <c r="G32" t="s">
        <v>0</v>
      </c>
      <c r="H32" t="s">
        <v>6</v>
      </c>
      <c r="I32">
        <v>2.1172</v>
      </c>
      <c r="J32">
        <v>0.50005787037037042</v>
      </c>
      <c r="K32" s="1">
        <v>43695</v>
      </c>
    </row>
  </sheetData>
  <mergeCells count="1">
    <mergeCell ref="B1:K1"/>
  </mergeCells>
  <conditionalFormatting sqref="B2:E2">
    <cfRule type="cellIs" dxfId="513" priority="16" operator="equal">
      <formula>#REF!</formula>
    </cfRule>
  </conditionalFormatting>
  <conditionalFormatting sqref="E3:E8">
    <cfRule type="cellIs" dxfId="512" priority="15" operator="equal">
      <formula>#REF!</formula>
    </cfRule>
  </conditionalFormatting>
  <conditionalFormatting sqref="K3:K8">
    <cfRule type="cellIs" dxfId="511" priority="14" operator="equal">
      <formula>#REF!</formula>
    </cfRule>
  </conditionalFormatting>
  <conditionalFormatting sqref="E11:E16">
    <cfRule type="cellIs" dxfId="510" priority="13" operator="equal">
      <formula>#REF!</formula>
    </cfRule>
  </conditionalFormatting>
  <conditionalFormatting sqref="K11:K16">
    <cfRule type="cellIs" dxfId="509" priority="12" operator="equal">
      <formula>#REF!</formula>
    </cfRule>
  </conditionalFormatting>
  <conditionalFormatting sqref="E19:E24">
    <cfRule type="cellIs" dxfId="508" priority="11" operator="equal">
      <formula>#REF!</formula>
    </cfRule>
  </conditionalFormatting>
  <conditionalFormatting sqref="K19:K24">
    <cfRule type="cellIs" dxfId="507" priority="10" operator="equal">
      <formula>#REF!</formula>
    </cfRule>
  </conditionalFormatting>
  <conditionalFormatting sqref="E27:E32">
    <cfRule type="cellIs" dxfId="506" priority="9" operator="equal">
      <formula>#REF!</formula>
    </cfRule>
  </conditionalFormatting>
  <conditionalFormatting sqref="J3:J8">
    <cfRule type="cellIs" dxfId="505" priority="8" operator="between">
      <formula>#REF!</formula>
      <formula>"1$N$3"</formula>
    </cfRule>
  </conditionalFormatting>
  <conditionalFormatting sqref="D11:D16">
    <cfRule type="cellIs" dxfId="504" priority="7" operator="between">
      <formula>#REF!</formula>
      <formula>"12:00 AM$N$3"</formula>
    </cfRule>
  </conditionalFormatting>
  <conditionalFormatting sqref="J11:J16">
    <cfRule type="cellIs" dxfId="503" priority="6" operator="between">
      <formula>#REF!</formula>
      <formula>#REF!</formula>
    </cfRule>
  </conditionalFormatting>
  <conditionalFormatting sqref="D19:D24">
    <cfRule type="cellIs" dxfId="502" priority="5" operator="between">
      <formula>#REF!</formula>
      <formula>#REF!</formula>
    </cfRule>
  </conditionalFormatting>
  <conditionalFormatting sqref="J19:J24">
    <cfRule type="cellIs" dxfId="501" priority="4" operator="between">
      <formula>#REF!</formula>
      <formula>#REF!</formula>
    </cfRule>
  </conditionalFormatting>
  <conditionalFormatting sqref="D27:D32">
    <cfRule type="cellIs" dxfId="500" priority="3" operator="between">
      <formula>#REF!</formula>
      <formula>"12:00 AM$N$3"</formula>
    </cfRule>
  </conditionalFormatting>
  <conditionalFormatting sqref="K27:K32">
    <cfRule type="cellIs" dxfId="499" priority="2" operator="equal">
      <formula>#REF!</formula>
    </cfRule>
  </conditionalFormatting>
  <conditionalFormatting sqref="J27:J32">
    <cfRule type="cellIs" dxfId="498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1.8017200000000002</v>
      </c>
      <c r="O2">
        <v>2.1405000000000003</v>
      </c>
      <c r="P2">
        <v>2.3417100000000004</v>
      </c>
      <c r="Q2">
        <v>2.4575</v>
      </c>
      <c r="R2">
        <v>2.5472200000000003</v>
      </c>
      <c r="S2">
        <v>2.6226200000000004</v>
      </c>
    </row>
    <row r="3" spans="1:20" x14ac:dyDescent="0.25">
      <c r="A3" t="s">
        <v>5</v>
      </c>
      <c r="B3" t="s">
        <v>62</v>
      </c>
      <c r="C3">
        <v>2</v>
      </c>
      <c r="D3">
        <v>0.50006944444444446</v>
      </c>
      <c r="E3" s="1">
        <v>43696</v>
      </c>
      <c r="F3" s="1"/>
      <c r="G3" t="s">
        <v>5</v>
      </c>
      <c r="H3" t="s">
        <v>61</v>
      </c>
      <c r="I3">
        <v>2.2750000000000004</v>
      </c>
      <c r="J3">
        <v>0.50005787037037042</v>
      </c>
      <c r="K3" s="1">
        <v>43696</v>
      </c>
      <c r="L3" s="1"/>
      <c r="M3" t="s">
        <v>60</v>
      </c>
      <c r="N3" s="1">
        <v>43696</v>
      </c>
      <c r="O3" s="1">
        <v>43696</v>
      </c>
      <c r="P3" s="1">
        <v>43696</v>
      </c>
      <c r="Q3" s="1">
        <v>43696</v>
      </c>
      <c r="R3" s="1">
        <v>43696</v>
      </c>
      <c r="S3" s="1">
        <v>43696</v>
      </c>
      <c r="T3" s="1"/>
    </row>
    <row r="4" spans="1:20" x14ac:dyDescent="0.25">
      <c r="A4" t="s">
        <v>4</v>
      </c>
      <c r="B4" t="s">
        <v>59</v>
      </c>
      <c r="C4">
        <v>2.1970000000000001</v>
      </c>
      <c r="D4">
        <v>0.50005787037037042</v>
      </c>
      <c r="E4" s="1">
        <v>43696</v>
      </c>
      <c r="F4" s="1"/>
      <c r="G4" t="s">
        <v>4</v>
      </c>
      <c r="H4" t="s">
        <v>58</v>
      </c>
      <c r="I4">
        <v>2.4642900000000001</v>
      </c>
      <c r="J4">
        <v>0.50005787037037042</v>
      </c>
      <c r="K4" s="1">
        <v>43696</v>
      </c>
      <c r="L4" s="1"/>
    </row>
    <row r="5" spans="1:20" x14ac:dyDescent="0.25">
      <c r="A5" t="s">
        <v>3</v>
      </c>
      <c r="B5" t="s">
        <v>57</v>
      </c>
      <c r="C5">
        <v>2.2000000000000002</v>
      </c>
      <c r="D5">
        <v>0.50005787037037042</v>
      </c>
      <c r="E5" s="1">
        <v>43696</v>
      </c>
      <c r="F5" s="1"/>
      <c r="G5" t="s">
        <v>3</v>
      </c>
      <c r="H5" t="s">
        <v>56</v>
      </c>
      <c r="I5">
        <v>2.6666700000000003</v>
      </c>
      <c r="J5">
        <v>0.50006944444444446</v>
      </c>
      <c r="K5" s="1">
        <v>43696</v>
      </c>
      <c r="L5" s="1"/>
    </row>
    <row r="6" spans="1:20" x14ac:dyDescent="0.25">
      <c r="A6" t="s">
        <v>2</v>
      </c>
      <c r="B6" t="s">
        <v>55</v>
      </c>
      <c r="C6">
        <v>2.5</v>
      </c>
      <c r="D6">
        <v>0.50005787037037042</v>
      </c>
      <c r="E6" s="1">
        <v>43696</v>
      </c>
      <c r="F6" s="1"/>
      <c r="G6" t="s">
        <v>2</v>
      </c>
      <c r="H6" t="s">
        <v>54</v>
      </c>
      <c r="I6">
        <v>2.7</v>
      </c>
      <c r="J6">
        <v>0.50005787037037042</v>
      </c>
      <c r="K6" s="1">
        <v>43696</v>
      </c>
      <c r="L6" s="1"/>
      <c r="M6" t="s">
        <v>53</v>
      </c>
      <c r="N6" s="1">
        <v>43696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43696</v>
      </c>
      <c r="F7" s="1"/>
      <c r="G7" t="s">
        <v>1</v>
      </c>
      <c r="H7" t="s">
        <v>51</v>
      </c>
      <c r="I7">
        <v>2.6388900000000004</v>
      </c>
      <c r="J7">
        <v>0.50006944444444446</v>
      </c>
      <c r="K7" s="1">
        <v>43696</v>
      </c>
      <c r="L7" s="1"/>
      <c r="M7" t="s">
        <v>50</v>
      </c>
      <c r="N7" s="1" t="s">
        <v>104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43696</v>
      </c>
      <c r="F8" s="1"/>
      <c r="G8" t="s">
        <v>0</v>
      </c>
      <c r="H8" t="s">
        <v>48</v>
      </c>
      <c r="I8">
        <v>2.5804800000000001</v>
      </c>
      <c r="J8">
        <v>0.50006944444444446</v>
      </c>
      <c r="K8" s="1">
        <v>43696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1.36</v>
      </c>
      <c r="D11">
        <v>0.50005787037037042</v>
      </c>
      <c r="E11" s="1">
        <v>43696</v>
      </c>
      <c r="F11" s="1"/>
      <c r="G11" t="s">
        <v>5</v>
      </c>
      <c r="H11" t="s">
        <v>44</v>
      </c>
      <c r="I11">
        <v>1.7500000000000002</v>
      </c>
      <c r="J11">
        <v>0.50006944444444446</v>
      </c>
      <c r="K11" s="1">
        <v>43696</v>
      </c>
      <c r="L11" s="1"/>
    </row>
    <row r="12" spans="1:20" x14ac:dyDescent="0.25">
      <c r="A12" t="s">
        <v>4</v>
      </c>
      <c r="B12" t="s">
        <v>43</v>
      </c>
      <c r="C12">
        <v>2.1900000000000004</v>
      </c>
      <c r="D12">
        <v>0.50006944444444446</v>
      </c>
      <c r="E12" s="1">
        <v>43696</v>
      </c>
      <c r="F12" s="1"/>
      <c r="G12" t="s">
        <v>4</v>
      </c>
      <c r="H12" t="s">
        <v>42</v>
      </c>
      <c r="I12">
        <v>2.1</v>
      </c>
      <c r="J12">
        <v>0.50006944444444446</v>
      </c>
      <c r="K12" s="1">
        <v>43696</v>
      </c>
      <c r="L12" s="1"/>
    </row>
    <row r="13" spans="1:20" x14ac:dyDescent="0.25">
      <c r="A13" t="s">
        <v>3</v>
      </c>
      <c r="B13" t="s">
        <v>41</v>
      </c>
      <c r="C13">
        <v>2.3400000000000003</v>
      </c>
      <c r="D13">
        <v>0.50005787037037042</v>
      </c>
      <c r="E13" s="1">
        <v>43696</v>
      </c>
      <c r="F13" s="1"/>
      <c r="G13" t="s">
        <v>3</v>
      </c>
      <c r="H13" t="s">
        <v>40</v>
      </c>
      <c r="I13">
        <v>2.25</v>
      </c>
      <c r="J13">
        <v>0.50005787037037042</v>
      </c>
      <c r="K13" s="1">
        <v>43696</v>
      </c>
      <c r="L13" s="1"/>
    </row>
    <row r="14" spans="1:20" x14ac:dyDescent="0.25">
      <c r="A14" t="s">
        <v>2</v>
      </c>
      <c r="B14" t="s">
        <v>39</v>
      </c>
      <c r="C14">
        <v>2.3800000000000003</v>
      </c>
      <c r="D14">
        <v>0.50006944444444446</v>
      </c>
      <c r="E14" s="1">
        <v>43696</v>
      </c>
      <c r="F14" s="1"/>
      <c r="G14" t="s">
        <v>2</v>
      </c>
      <c r="H14" t="s">
        <v>38</v>
      </c>
      <c r="I14">
        <v>2.35</v>
      </c>
      <c r="J14">
        <v>0.50006944444444446</v>
      </c>
      <c r="K14" s="1">
        <v>43696</v>
      </c>
      <c r="L14" s="1"/>
    </row>
    <row r="15" spans="1:20" x14ac:dyDescent="0.25">
      <c r="A15" t="s">
        <v>1</v>
      </c>
      <c r="B15" t="s">
        <v>37</v>
      </c>
      <c r="C15">
        <v>2.4000000000000004</v>
      </c>
      <c r="D15">
        <v>0.50006944444444446</v>
      </c>
      <c r="E15" s="1">
        <v>43696</v>
      </c>
      <c r="F15" s="1"/>
      <c r="G15" t="s">
        <v>1</v>
      </c>
      <c r="H15" t="s">
        <v>36</v>
      </c>
      <c r="I15">
        <v>2.5</v>
      </c>
      <c r="J15">
        <v>0.50005787037037042</v>
      </c>
      <c r="K15" s="1">
        <v>43696</v>
      </c>
      <c r="L15" s="1"/>
    </row>
    <row r="16" spans="1:20" x14ac:dyDescent="0.25">
      <c r="A16" t="s">
        <v>0</v>
      </c>
      <c r="B16" t="s">
        <v>35</v>
      </c>
      <c r="C16">
        <v>2.41</v>
      </c>
      <c r="D16">
        <v>0.50005787037037042</v>
      </c>
      <c r="E16" s="1">
        <v>43696</v>
      </c>
      <c r="F16" s="1"/>
      <c r="G16" t="s">
        <v>0</v>
      </c>
      <c r="H16" t="s">
        <v>34</v>
      </c>
      <c r="I16">
        <v>2.5</v>
      </c>
      <c r="J16">
        <v>0.50006944444444446</v>
      </c>
      <c r="K16" s="1">
        <v>43696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1.7200000000000002</v>
      </c>
      <c r="D19">
        <v>0.50006944444444446</v>
      </c>
      <c r="E19" s="1">
        <v>43696</v>
      </c>
      <c r="F19" s="1"/>
      <c r="G19" t="s">
        <v>5</v>
      </c>
      <c r="H19" t="s">
        <v>30</v>
      </c>
      <c r="I19">
        <v>1.05</v>
      </c>
      <c r="J19">
        <v>0.50006944444444446</v>
      </c>
      <c r="K19" s="1">
        <v>43696</v>
      </c>
      <c r="L19" s="1"/>
    </row>
    <row r="20" spans="1:12" x14ac:dyDescent="0.25">
      <c r="A20" t="s">
        <v>4</v>
      </c>
      <c r="B20" t="s">
        <v>29</v>
      </c>
      <c r="C20">
        <v>2.23</v>
      </c>
      <c r="D20">
        <v>0.50005787037037042</v>
      </c>
      <c r="E20" s="1">
        <v>43696</v>
      </c>
      <c r="F20" s="1"/>
      <c r="G20" t="s">
        <v>4</v>
      </c>
      <c r="H20" t="s">
        <v>28</v>
      </c>
      <c r="I20">
        <v>2</v>
      </c>
      <c r="J20">
        <v>0.50006944444444446</v>
      </c>
      <c r="K20" s="1">
        <v>43696</v>
      </c>
      <c r="L20" s="1"/>
    </row>
    <row r="21" spans="1:12" x14ac:dyDescent="0.25">
      <c r="A21" t="s">
        <v>3</v>
      </c>
      <c r="B21" t="s">
        <v>27</v>
      </c>
      <c r="C21">
        <v>2.5</v>
      </c>
      <c r="D21">
        <v>0.50006944444444446</v>
      </c>
      <c r="E21" s="1">
        <v>43696</v>
      </c>
      <c r="F21" s="1"/>
      <c r="G21" t="s">
        <v>3</v>
      </c>
      <c r="H21" t="s">
        <v>26</v>
      </c>
      <c r="I21">
        <v>2.129</v>
      </c>
      <c r="J21">
        <v>0.50005787037037042</v>
      </c>
      <c r="K21" s="1">
        <v>43696</v>
      </c>
      <c r="L21" s="1"/>
    </row>
    <row r="22" spans="1:12" x14ac:dyDescent="0.25">
      <c r="A22" t="s">
        <v>2</v>
      </c>
      <c r="B22" t="s">
        <v>25</v>
      </c>
      <c r="C22">
        <v>2.6300000000000003</v>
      </c>
      <c r="D22">
        <v>0.50006944444444446</v>
      </c>
      <c r="E22" s="1">
        <v>43696</v>
      </c>
      <c r="F22" s="1"/>
      <c r="G22" t="s">
        <v>2</v>
      </c>
      <c r="H22" t="s">
        <v>24</v>
      </c>
      <c r="I22">
        <v>2.0660000000000003</v>
      </c>
      <c r="J22">
        <v>0.50006944444444446</v>
      </c>
      <c r="K22" s="1">
        <v>43696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0.50006944444444446</v>
      </c>
      <c r="E23" s="1">
        <v>43696</v>
      </c>
      <c r="F23" s="1"/>
      <c r="G23" t="s">
        <v>1</v>
      </c>
      <c r="H23" t="s">
        <v>22</v>
      </c>
      <c r="I23">
        <v>2.0700000000000003</v>
      </c>
      <c r="J23">
        <v>0.50006944444444446</v>
      </c>
      <c r="K23" s="1">
        <v>43696</v>
      </c>
      <c r="L23" s="1"/>
    </row>
    <row r="24" spans="1:12" x14ac:dyDescent="0.25">
      <c r="A24" t="s">
        <v>0</v>
      </c>
      <c r="B24" t="s">
        <v>21</v>
      </c>
      <c r="C24">
        <v>3.0000000000000004</v>
      </c>
      <c r="D24">
        <v>0.50005787037037042</v>
      </c>
      <c r="E24" s="1">
        <v>43696</v>
      </c>
      <c r="F24" s="1"/>
      <c r="G24" t="s">
        <v>0</v>
      </c>
      <c r="H24" t="s">
        <v>20</v>
      </c>
      <c r="I24">
        <v>1.87</v>
      </c>
      <c r="J24">
        <v>0.50006944444444446</v>
      </c>
      <c r="K24" s="1">
        <v>43696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2.2000000000000002</v>
      </c>
      <c r="D27">
        <v>0.50006944444444446</v>
      </c>
      <c r="E27" s="1">
        <v>43696</v>
      </c>
      <c r="F27" s="1"/>
      <c r="G27" t="s">
        <v>5</v>
      </c>
      <c r="H27" t="s">
        <v>16</v>
      </c>
      <c r="I27">
        <v>1.73689</v>
      </c>
      <c r="J27">
        <v>0.50006944444444446</v>
      </c>
      <c r="K27" s="1">
        <v>43696</v>
      </c>
      <c r="L27" s="1"/>
    </row>
    <row r="28" spans="1:12" x14ac:dyDescent="0.25">
      <c r="A28" t="s">
        <v>4</v>
      </c>
      <c r="B28" t="s">
        <v>15</v>
      </c>
      <c r="C28">
        <v>2</v>
      </c>
      <c r="D28">
        <v>0.50005787037037042</v>
      </c>
      <c r="E28" s="1">
        <v>43696</v>
      </c>
      <c r="F28" s="1"/>
      <c r="G28" t="s">
        <v>4</v>
      </c>
      <c r="H28" t="s">
        <v>14</v>
      </c>
      <c r="I28">
        <v>2.0750000000000002</v>
      </c>
      <c r="J28">
        <v>0.50006944444444446</v>
      </c>
      <c r="K28" s="1">
        <v>43696</v>
      </c>
      <c r="L28" s="1"/>
    </row>
    <row r="29" spans="1:12" x14ac:dyDescent="0.25">
      <c r="A29" t="s">
        <v>3</v>
      </c>
      <c r="B29" t="s">
        <v>13</v>
      </c>
      <c r="C29">
        <v>2.4250000000000003</v>
      </c>
      <c r="D29">
        <v>0.50006944444444446</v>
      </c>
      <c r="E29" s="1">
        <v>43696</v>
      </c>
      <c r="F29" s="1"/>
      <c r="G29" t="s">
        <v>3</v>
      </c>
      <c r="H29" t="s">
        <v>12</v>
      </c>
      <c r="I29">
        <v>2.35182</v>
      </c>
      <c r="J29">
        <v>0.50006944444444446</v>
      </c>
      <c r="K29" s="1">
        <v>43696</v>
      </c>
      <c r="L29" s="1"/>
    </row>
    <row r="30" spans="1:12" x14ac:dyDescent="0.25">
      <c r="A30" t="s">
        <v>2</v>
      </c>
      <c r="B30" t="s">
        <v>11</v>
      </c>
      <c r="C30">
        <v>2.6</v>
      </c>
      <c r="D30">
        <v>0.50006944444444446</v>
      </c>
      <c r="E30" s="1">
        <v>43696</v>
      </c>
      <c r="F30" s="1"/>
      <c r="G30" t="s">
        <v>2</v>
      </c>
      <c r="H30" t="s">
        <v>10</v>
      </c>
      <c r="I30">
        <v>2.25</v>
      </c>
      <c r="J30">
        <v>0.50005787037037042</v>
      </c>
      <c r="K30" s="1">
        <v>43696</v>
      </c>
      <c r="L30" s="1"/>
    </row>
    <row r="31" spans="1:12" x14ac:dyDescent="0.25">
      <c r="A31" t="s">
        <v>1</v>
      </c>
      <c r="B31" t="s">
        <v>9</v>
      </c>
      <c r="C31">
        <v>2.9000000000000004</v>
      </c>
      <c r="D31">
        <v>0.50005787037037042</v>
      </c>
      <c r="E31" s="1">
        <v>43696</v>
      </c>
      <c r="G31" t="s">
        <v>1</v>
      </c>
      <c r="H31" t="s">
        <v>8</v>
      </c>
      <c r="I31">
        <v>2.1971600000000002</v>
      </c>
      <c r="J31">
        <v>0.50005787037037042</v>
      </c>
      <c r="K31" s="1">
        <v>43696</v>
      </c>
    </row>
    <row r="32" spans="1:12" x14ac:dyDescent="0.25">
      <c r="A32" t="s">
        <v>0</v>
      </c>
      <c r="B32" t="s">
        <v>7</v>
      </c>
      <c r="C32">
        <v>3.2250000000000001</v>
      </c>
      <c r="D32">
        <v>0.50005787037037042</v>
      </c>
      <c r="E32" s="1">
        <v>43696</v>
      </c>
      <c r="G32" t="s">
        <v>0</v>
      </c>
      <c r="H32" t="s">
        <v>6</v>
      </c>
      <c r="I32">
        <v>2.1246900000000002</v>
      </c>
      <c r="J32">
        <v>0.50006944444444446</v>
      </c>
      <c r="K32" s="1">
        <v>43696</v>
      </c>
    </row>
  </sheetData>
  <mergeCells count="1">
    <mergeCell ref="B1:K1"/>
  </mergeCells>
  <conditionalFormatting sqref="B2:E2">
    <cfRule type="cellIs" dxfId="497" priority="16" operator="equal">
      <formula>#REF!</formula>
    </cfRule>
  </conditionalFormatting>
  <conditionalFormatting sqref="E3:E8">
    <cfRule type="cellIs" dxfId="496" priority="15" operator="equal">
      <formula>#REF!</formula>
    </cfRule>
  </conditionalFormatting>
  <conditionalFormatting sqref="K3:K8">
    <cfRule type="cellIs" dxfId="495" priority="14" operator="equal">
      <formula>#REF!</formula>
    </cfRule>
  </conditionalFormatting>
  <conditionalFormatting sqref="E11:E16">
    <cfRule type="cellIs" dxfId="494" priority="13" operator="equal">
      <formula>#REF!</formula>
    </cfRule>
  </conditionalFormatting>
  <conditionalFormatting sqref="K11:K16">
    <cfRule type="cellIs" dxfId="493" priority="12" operator="equal">
      <formula>#REF!</formula>
    </cfRule>
  </conditionalFormatting>
  <conditionalFormatting sqref="E19:E24">
    <cfRule type="cellIs" dxfId="492" priority="11" operator="equal">
      <formula>#REF!</formula>
    </cfRule>
  </conditionalFormatting>
  <conditionalFormatting sqref="K19:K24">
    <cfRule type="cellIs" dxfId="491" priority="10" operator="equal">
      <formula>#REF!</formula>
    </cfRule>
  </conditionalFormatting>
  <conditionalFormatting sqref="E27:E32">
    <cfRule type="cellIs" dxfId="490" priority="9" operator="equal">
      <formula>#REF!</formula>
    </cfRule>
  </conditionalFormatting>
  <conditionalFormatting sqref="J3:J8">
    <cfRule type="cellIs" dxfId="489" priority="8" operator="between">
      <formula>#REF!</formula>
      <formula>"1$N$3"</formula>
    </cfRule>
  </conditionalFormatting>
  <conditionalFormatting sqref="D11:D16">
    <cfRule type="cellIs" dxfId="488" priority="7" operator="between">
      <formula>#REF!</formula>
      <formula>"12:00 AM$N$3"</formula>
    </cfRule>
  </conditionalFormatting>
  <conditionalFormatting sqref="J11:J16">
    <cfRule type="cellIs" dxfId="487" priority="6" operator="between">
      <formula>#REF!</formula>
      <formula>#REF!</formula>
    </cfRule>
  </conditionalFormatting>
  <conditionalFormatting sqref="D19:D24">
    <cfRule type="cellIs" dxfId="486" priority="5" operator="between">
      <formula>#REF!</formula>
      <formula>#REF!</formula>
    </cfRule>
  </conditionalFormatting>
  <conditionalFormatting sqref="J19:J24">
    <cfRule type="cellIs" dxfId="485" priority="4" operator="between">
      <formula>#REF!</formula>
      <formula>#REF!</formula>
    </cfRule>
  </conditionalFormatting>
  <conditionalFormatting sqref="D27:D32">
    <cfRule type="cellIs" dxfId="484" priority="3" operator="between">
      <formula>#REF!</formula>
      <formula>"12:00 AM$N$3"</formula>
    </cfRule>
  </conditionalFormatting>
  <conditionalFormatting sqref="K27:K32">
    <cfRule type="cellIs" dxfId="483" priority="2" operator="equal">
      <formula>#REF!</formula>
    </cfRule>
  </conditionalFormatting>
  <conditionalFormatting sqref="J27:J32">
    <cfRule type="cellIs" dxfId="482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1.9515500000000001</v>
      </c>
      <c r="O2">
        <v>2.1430000000000002</v>
      </c>
      <c r="P2">
        <v>2.2846100000000003</v>
      </c>
      <c r="Q2">
        <v>2.4425000000000003</v>
      </c>
      <c r="R2">
        <v>2.5500000000000003</v>
      </c>
      <c r="S2">
        <v>2.72</v>
      </c>
    </row>
    <row r="3" spans="1:20" x14ac:dyDescent="0.25">
      <c r="A3" t="s">
        <v>5</v>
      </c>
      <c r="B3" t="s">
        <v>62</v>
      </c>
      <c r="C3">
        <v>2.1040000000000001</v>
      </c>
      <c r="D3">
        <v>0.50005787037037042</v>
      </c>
      <c r="E3" s="1">
        <v>43697</v>
      </c>
      <c r="F3" s="1"/>
      <c r="G3" t="s">
        <v>5</v>
      </c>
      <c r="H3" t="s">
        <v>61</v>
      </c>
      <c r="I3">
        <v>2.4000000000000004</v>
      </c>
      <c r="J3">
        <v>0.50005787037037042</v>
      </c>
      <c r="K3" s="1">
        <v>43697</v>
      </c>
      <c r="L3" s="1"/>
      <c r="M3" t="s">
        <v>60</v>
      </c>
      <c r="N3" s="1">
        <v>43697</v>
      </c>
      <c r="O3" s="1">
        <v>43697</v>
      </c>
      <c r="P3" s="1">
        <v>43697</v>
      </c>
      <c r="Q3" s="1">
        <v>43697</v>
      </c>
      <c r="R3" s="1">
        <v>43697</v>
      </c>
      <c r="S3" s="1">
        <v>43697</v>
      </c>
      <c r="T3" s="1"/>
    </row>
    <row r="4" spans="1:20" x14ac:dyDescent="0.25">
      <c r="A4" t="s">
        <v>4</v>
      </c>
      <c r="B4" t="s">
        <v>59</v>
      </c>
      <c r="C4">
        <v>2.1970000000000001</v>
      </c>
      <c r="D4">
        <v>0.50005787037037042</v>
      </c>
      <c r="E4" s="1">
        <v>43697</v>
      </c>
      <c r="F4" s="1"/>
      <c r="G4" t="s">
        <v>4</v>
      </c>
      <c r="H4" t="s">
        <v>58</v>
      </c>
      <c r="I4">
        <v>2.4285700000000001</v>
      </c>
      <c r="J4">
        <v>0.50005787037037042</v>
      </c>
      <c r="K4" s="1">
        <v>43697</v>
      </c>
      <c r="L4" s="1"/>
    </row>
    <row r="5" spans="1:20" x14ac:dyDescent="0.25">
      <c r="A5" t="s">
        <v>3</v>
      </c>
      <c r="B5" t="s">
        <v>57</v>
      </c>
      <c r="C5">
        <v>2.2000000000000002</v>
      </c>
      <c r="D5">
        <v>0.50005787037037042</v>
      </c>
      <c r="E5" s="1">
        <v>43697</v>
      </c>
      <c r="F5" s="1"/>
      <c r="G5" t="s">
        <v>3</v>
      </c>
      <c r="H5" t="s">
        <v>56</v>
      </c>
      <c r="I5">
        <v>2.6666700000000003</v>
      </c>
      <c r="J5">
        <v>0.50005787037037042</v>
      </c>
      <c r="K5" s="1">
        <v>43697</v>
      </c>
      <c r="L5" s="1"/>
    </row>
    <row r="6" spans="1:20" x14ac:dyDescent="0.25">
      <c r="A6" t="s">
        <v>2</v>
      </c>
      <c r="B6" t="s">
        <v>55</v>
      </c>
      <c r="C6">
        <v>2.5</v>
      </c>
      <c r="D6">
        <v>0.50005787037037042</v>
      </c>
      <c r="E6" s="1">
        <v>43697</v>
      </c>
      <c r="F6" s="1"/>
      <c r="G6" t="s">
        <v>2</v>
      </c>
      <c r="H6" t="s">
        <v>54</v>
      </c>
      <c r="I6">
        <v>2.6472200000000004</v>
      </c>
      <c r="J6">
        <v>0.50005787037037042</v>
      </c>
      <c r="K6" s="1">
        <v>43697</v>
      </c>
      <c r="L6" s="1"/>
      <c r="M6" t="s">
        <v>53</v>
      </c>
      <c r="N6" s="1">
        <v>43697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43697</v>
      </c>
      <c r="F7" s="1"/>
      <c r="G7" t="s">
        <v>1</v>
      </c>
      <c r="H7" t="s">
        <v>51</v>
      </c>
      <c r="I7">
        <v>2.6527800000000004</v>
      </c>
      <c r="J7">
        <v>0.50005787037037042</v>
      </c>
      <c r="K7" s="1">
        <v>43697</v>
      </c>
      <c r="L7" s="1"/>
      <c r="M7" t="s">
        <v>50</v>
      </c>
      <c r="N7" s="1" t="s">
        <v>105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43697</v>
      </c>
      <c r="F8" s="1"/>
      <c r="G8" t="s">
        <v>0</v>
      </c>
      <c r="H8" t="s">
        <v>48</v>
      </c>
      <c r="I8">
        <v>2.9000000000000004</v>
      </c>
      <c r="J8">
        <v>0.50005787037037042</v>
      </c>
      <c r="K8" s="1">
        <v>43697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1.9700000000000002</v>
      </c>
      <c r="D11">
        <v>0.50005787037037042</v>
      </c>
      <c r="E11" s="1">
        <v>43697</v>
      </c>
      <c r="F11" s="1"/>
      <c r="G11" t="s">
        <v>5</v>
      </c>
      <c r="H11" t="s">
        <v>44</v>
      </c>
      <c r="I11">
        <v>2</v>
      </c>
      <c r="J11">
        <v>0.50005787037037042</v>
      </c>
      <c r="K11" s="1">
        <v>43697</v>
      </c>
      <c r="L11" s="1"/>
    </row>
    <row r="12" spans="1:20" x14ac:dyDescent="0.25">
      <c r="A12" t="s">
        <v>4</v>
      </c>
      <c r="B12" t="s">
        <v>43</v>
      </c>
      <c r="C12">
        <v>1</v>
      </c>
      <c r="D12">
        <v>0.50005787037037042</v>
      </c>
      <c r="E12" s="1">
        <v>43697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43697</v>
      </c>
      <c r="L12" s="1"/>
    </row>
    <row r="13" spans="1:20" x14ac:dyDescent="0.25">
      <c r="A13" t="s">
        <v>3</v>
      </c>
      <c r="B13" t="s">
        <v>41</v>
      </c>
      <c r="C13">
        <v>2.2000000000000002</v>
      </c>
      <c r="D13">
        <v>0.50005787037037042</v>
      </c>
      <c r="E13" s="1">
        <v>43697</v>
      </c>
      <c r="F13" s="1"/>
      <c r="G13" t="s">
        <v>3</v>
      </c>
      <c r="H13" t="s">
        <v>40</v>
      </c>
      <c r="I13">
        <v>2.25</v>
      </c>
      <c r="J13">
        <v>0.50005787037037042</v>
      </c>
      <c r="K13" s="1">
        <v>43697</v>
      </c>
      <c r="L13" s="1"/>
    </row>
    <row r="14" spans="1:20" x14ac:dyDescent="0.25">
      <c r="A14" t="s">
        <v>2</v>
      </c>
      <c r="B14" t="s">
        <v>39</v>
      </c>
      <c r="C14">
        <v>2.39</v>
      </c>
      <c r="D14">
        <v>0.50005787037037042</v>
      </c>
      <c r="E14" s="1">
        <v>43697</v>
      </c>
      <c r="F14" s="1"/>
      <c r="G14" t="s">
        <v>2</v>
      </c>
      <c r="H14" t="s">
        <v>38</v>
      </c>
      <c r="I14">
        <v>2.35</v>
      </c>
      <c r="J14">
        <v>0.50005787037037042</v>
      </c>
      <c r="K14" s="1">
        <v>43697</v>
      </c>
      <c r="L14" s="1"/>
    </row>
    <row r="15" spans="1:20" x14ac:dyDescent="0.25">
      <c r="A15" t="s">
        <v>1</v>
      </c>
      <c r="B15" t="s">
        <v>37</v>
      </c>
      <c r="C15">
        <v>2.4000000000000004</v>
      </c>
      <c r="D15">
        <v>0.50005787037037042</v>
      </c>
      <c r="E15" s="1">
        <v>43697</v>
      </c>
      <c r="F15" s="1"/>
      <c r="G15" t="s">
        <v>1</v>
      </c>
      <c r="H15" t="s">
        <v>36</v>
      </c>
      <c r="I15">
        <v>2.5</v>
      </c>
      <c r="J15">
        <v>0.50005787037037042</v>
      </c>
      <c r="K15" s="1">
        <v>43697</v>
      </c>
      <c r="L15" s="1"/>
    </row>
    <row r="16" spans="1:20" x14ac:dyDescent="0.25">
      <c r="A16" t="s">
        <v>0</v>
      </c>
      <c r="B16" t="s">
        <v>35</v>
      </c>
      <c r="C16">
        <v>2.7</v>
      </c>
      <c r="D16">
        <v>0.50005787037037042</v>
      </c>
      <c r="E16" s="1">
        <v>43697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43697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1.6900000000000002</v>
      </c>
      <c r="D19">
        <v>0.50005787037037042</v>
      </c>
      <c r="E19" s="1">
        <v>43697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43697</v>
      </c>
      <c r="L19" s="1"/>
    </row>
    <row r="20" spans="1:12" x14ac:dyDescent="0.25">
      <c r="A20" t="s">
        <v>4</v>
      </c>
      <c r="B20" t="s">
        <v>29</v>
      </c>
      <c r="C20">
        <v>2.2000000000000002</v>
      </c>
      <c r="D20">
        <v>0.50005787037037042</v>
      </c>
      <c r="E20" s="1">
        <v>43697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43697</v>
      </c>
      <c r="L20" s="1"/>
    </row>
    <row r="21" spans="1:12" x14ac:dyDescent="0.25">
      <c r="A21" t="s">
        <v>3</v>
      </c>
      <c r="B21" t="s">
        <v>27</v>
      </c>
      <c r="C21">
        <v>2.33</v>
      </c>
      <c r="D21">
        <v>0.50005787037037042</v>
      </c>
      <c r="E21" s="1">
        <v>43697</v>
      </c>
      <c r="F21" s="1"/>
      <c r="G21" t="s">
        <v>3</v>
      </c>
      <c r="H21" t="s">
        <v>26</v>
      </c>
      <c r="I21">
        <v>2.1380000000000003</v>
      </c>
      <c r="J21">
        <v>0.50005787037037042</v>
      </c>
      <c r="K21" s="1">
        <v>43697</v>
      </c>
      <c r="L21" s="1"/>
    </row>
    <row r="22" spans="1:12" x14ac:dyDescent="0.25">
      <c r="A22" t="s">
        <v>2</v>
      </c>
      <c r="B22" t="s">
        <v>25</v>
      </c>
      <c r="C22">
        <v>2.5300000000000002</v>
      </c>
      <c r="D22">
        <v>0.50005787037037042</v>
      </c>
      <c r="E22" s="1">
        <v>43697</v>
      </c>
      <c r="F22" s="1"/>
      <c r="G22" t="s">
        <v>2</v>
      </c>
      <c r="H22" t="s">
        <v>24</v>
      </c>
      <c r="I22">
        <v>2</v>
      </c>
      <c r="J22">
        <v>0.50005787037037042</v>
      </c>
      <c r="K22" s="1">
        <v>43697</v>
      </c>
      <c r="L22" s="1"/>
    </row>
    <row r="23" spans="1:12" x14ac:dyDescent="0.25">
      <c r="A23" t="s">
        <v>1</v>
      </c>
      <c r="B23" t="s">
        <v>23</v>
      </c>
      <c r="C23">
        <v>2.6500000000000004</v>
      </c>
      <c r="D23">
        <v>0.50005787037037042</v>
      </c>
      <c r="E23" s="1">
        <v>43697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43697</v>
      </c>
      <c r="L23" s="1"/>
    </row>
    <row r="24" spans="1:12" x14ac:dyDescent="0.25">
      <c r="A24" t="s">
        <v>0</v>
      </c>
      <c r="B24" t="s">
        <v>21</v>
      </c>
      <c r="C24">
        <v>2.7800000000000002</v>
      </c>
      <c r="D24">
        <v>0.50005787037037042</v>
      </c>
      <c r="E24" s="1">
        <v>43697</v>
      </c>
      <c r="F24" s="1"/>
      <c r="G24" t="s">
        <v>0</v>
      </c>
      <c r="H24" t="s">
        <v>20</v>
      </c>
      <c r="I24">
        <v>1.87</v>
      </c>
      <c r="J24">
        <v>0.50005787037037042</v>
      </c>
      <c r="K24" s="1">
        <v>43697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</v>
      </c>
      <c r="D27">
        <v>0.50005787037037042</v>
      </c>
      <c r="E27" s="1">
        <v>43697</v>
      </c>
      <c r="F27" s="1"/>
      <c r="G27" t="s">
        <v>5</v>
      </c>
      <c r="H27" t="s">
        <v>16</v>
      </c>
      <c r="I27">
        <v>1.73621</v>
      </c>
      <c r="J27">
        <v>0.50005787037037042</v>
      </c>
      <c r="K27" s="1">
        <v>43697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0.50005787037037042</v>
      </c>
      <c r="E28" s="1">
        <v>43697</v>
      </c>
      <c r="F28" s="1"/>
      <c r="G28" t="s">
        <v>4</v>
      </c>
      <c r="H28" t="s">
        <v>14</v>
      </c>
      <c r="I28">
        <v>2.0750000000000002</v>
      </c>
      <c r="J28">
        <v>0.50005787037037042</v>
      </c>
      <c r="K28" s="1">
        <v>43697</v>
      </c>
      <c r="L28" s="1"/>
    </row>
    <row r="29" spans="1:12" x14ac:dyDescent="0.25">
      <c r="A29" t="s">
        <v>3</v>
      </c>
      <c r="B29" t="s">
        <v>13</v>
      </c>
      <c r="C29">
        <v>2.4250000000000003</v>
      </c>
      <c r="D29">
        <v>0.50005787037037042</v>
      </c>
      <c r="E29" s="1">
        <v>43697</v>
      </c>
      <c r="F29" s="1"/>
      <c r="G29" t="s">
        <v>3</v>
      </c>
      <c r="H29" t="s">
        <v>12</v>
      </c>
      <c r="I29">
        <v>2.3584500000000004</v>
      </c>
      <c r="J29">
        <v>0.50005787037037042</v>
      </c>
      <c r="K29" s="1">
        <v>43697</v>
      </c>
      <c r="L29" s="1"/>
    </row>
    <row r="30" spans="1:12" x14ac:dyDescent="0.25">
      <c r="A30" t="s">
        <v>2</v>
      </c>
      <c r="B30" t="s">
        <v>11</v>
      </c>
      <c r="C30">
        <v>2.6</v>
      </c>
      <c r="D30">
        <v>0.50005787037037042</v>
      </c>
      <c r="E30" s="1">
        <v>43697</v>
      </c>
      <c r="F30" s="1"/>
      <c r="G30" t="s">
        <v>2</v>
      </c>
      <c r="H30" t="s">
        <v>10</v>
      </c>
      <c r="I30">
        <v>2.25</v>
      </c>
      <c r="J30">
        <v>0.50005787037037042</v>
      </c>
      <c r="K30" s="1">
        <v>43697</v>
      </c>
      <c r="L30" s="1"/>
    </row>
    <row r="31" spans="1:12" x14ac:dyDescent="0.25">
      <c r="A31" t="s">
        <v>1</v>
      </c>
      <c r="B31" t="s">
        <v>9</v>
      </c>
      <c r="C31">
        <v>2.895</v>
      </c>
      <c r="D31">
        <v>0.50005787037037042</v>
      </c>
      <c r="E31" s="1">
        <v>43697</v>
      </c>
      <c r="G31" t="s">
        <v>1</v>
      </c>
      <c r="H31" t="s">
        <v>8</v>
      </c>
      <c r="I31">
        <v>2.2176200000000001</v>
      </c>
      <c r="J31">
        <v>0.50005787037037042</v>
      </c>
      <c r="K31" s="1">
        <v>43697</v>
      </c>
    </row>
    <row r="32" spans="1:12" x14ac:dyDescent="0.25">
      <c r="A32" t="s">
        <v>0</v>
      </c>
      <c r="B32" t="s">
        <v>7</v>
      </c>
      <c r="C32">
        <v>3.2125000000000004</v>
      </c>
      <c r="D32">
        <v>0.50005787037037042</v>
      </c>
      <c r="E32" s="1">
        <v>43697</v>
      </c>
      <c r="G32" t="s">
        <v>0</v>
      </c>
      <c r="H32" t="s">
        <v>6</v>
      </c>
      <c r="I32">
        <v>2.1329400000000001</v>
      </c>
      <c r="J32">
        <v>0.50005787037037042</v>
      </c>
      <c r="K32" s="1">
        <v>43697</v>
      </c>
    </row>
  </sheetData>
  <mergeCells count="1">
    <mergeCell ref="B1:K1"/>
  </mergeCells>
  <conditionalFormatting sqref="B2:E2">
    <cfRule type="cellIs" dxfId="481" priority="16" operator="equal">
      <formula>#REF!</formula>
    </cfRule>
  </conditionalFormatting>
  <conditionalFormatting sqref="E3:E8">
    <cfRule type="cellIs" dxfId="480" priority="15" operator="equal">
      <formula>#REF!</formula>
    </cfRule>
  </conditionalFormatting>
  <conditionalFormatting sqref="K3:K8">
    <cfRule type="cellIs" dxfId="479" priority="14" operator="equal">
      <formula>#REF!</formula>
    </cfRule>
  </conditionalFormatting>
  <conditionalFormatting sqref="E11:E16">
    <cfRule type="cellIs" dxfId="478" priority="13" operator="equal">
      <formula>#REF!</formula>
    </cfRule>
  </conditionalFormatting>
  <conditionalFormatting sqref="K11:K16">
    <cfRule type="cellIs" dxfId="477" priority="12" operator="equal">
      <formula>#REF!</formula>
    </cfRule>
  </conditionalFormatting>
  <conditionalFormatting sqref="E19:E24">
    <cfRule type="cellIs" dxfId="476" priority="11" operator="equal">
      <formula>#REF!</formula>
    </cfRule>
  </conditionalFormatting>
  <conditionalFormatting sqref="K19:K24">
    <cfRule type="cellIs" dxfId="475" priority="10" operator="equal">
      <formula>#REF!</formula>
    </cfRule>
  </conditionalFormatting>
  <conditionalFormatting sqref="E27:E32">
    <cfRule type="cellIs" dxfId="474" priority="9" operator="equal">
      <formula>#REF!</formula>
    </cfRule>
  </conditionalFormatting>
  <conditionalFormatting sqref="J3:J8">
    <cfRule type="cellIs" dxfId="473" priority="8" operator="between">
      <formula>#REF!</formula>
      <formula>"1$N$3"</formula>
    </cfRule>
  </conditionalFormatting>
  <conditionalFormatting sqref="D11:D16">
    <cfRule type="cellIs" dxfId="472" priority="7" operator="between">
      <formula>#REF!</formula>
      <formula>"12:00 AM$N$3"</formula>
    </cfRule>
  </conditionalFormatting>
  <conditionalFormatting sqref="J11:J16">
    <cfRule type="cellIs" dxfId="471" priority="6" operator="between">
      <formula>#REF!</formula>
      <formula>#REF!</formula>
    </cfRule>
  </conditionalFormatting>
  <conditionalFormatting sqref="D19:D24">
    <cfRule type="cellIs" dxfId="470" priority="5" operator="between">
      <formula>#REF!</formula>
      <formula>#REF!</formula>
    </cfRule>
  </conditionalFormatting>
  <conditionalFormatting sqref="J19:J24">
    <cfRule type="cellIs" dxfId="469" priority="4" operator="between">
      <formula>#REF!</formula>
      <formula>#REF!</formula>
    </cfRule>
  </conditionalFormatting>
  <conditionalFormatting sqref="D27:D32">
    <cfRule type="cellIs" dxfId="468" priority="3" operator="between">
      <formula>#REF!</formula>
      <formula>"12:00 AM$N$3"</formula>
    </cfRule>
  </conditionalFormatting>
  <conditionalFormatting sqref="K27:K32">
    <cfRule type="cellIs" dxfId="467" priority="2" operator="equal">
      <formula>#REF!</formula>
    </cfRule>
  </conditionalFormatting>
  <conditionalFormatting sqref="J27:J32">
    <cfRule type="cellIs" dxfId="466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1.8475000000000001</v>
      </c>
      <c r="O2">
        <v>2.1160700000000001</v>
      </c>
      <c r="P2">
        <v>2.28979</v>
      </c>
      <c r="Q2">
        <v>2.4400000000000004</v>
      </c>
      <c r="R2">
        <v>2.5475000000000003</v>
      </c>
      <c r="S2">
        <v>2.3428</v>
      </c>
    </row>
    <row r="3" spans="1:20" x14ac:dyDescent="0.25">
      <c r="A3" t="s">
        <v>5</v>
      </c>
      <c r="B3" t="s">
        <v>62</v>
      </c>
      <c r="C3">
        <v>2.1040000000000001</v>
      </c>
      <c r="D3">
        <v>0.50005787037037042</v>
      </c>
      <c r="E3" s="1">
        <v>43698</v>
      </c>
      <c r="F3" s="1"/>
      <c r="G3" t="s">
        <v>5</v>
      </c>
      <c r="H3" t="s">
        <v>61</v>
      </c>
      <c r="I3">
        <v>2.3000000000000003</v>
      </c>
      <c r="J3">
        <v>0.50005787037037042</v>
      </c>
      <c r="K3" s="1">
        <v>43698</v>
      </c>
      <c r="L3" s="1"/>
      <c r="M3" t="s">
        <v>60</v>
      </c>
      <c r="N3" s="1">
        <v>43698</v>
      </c>
      <c r="O3" s="1">
        <v>43698</v>
      </c>
      <c r="P3" s="1">
        <v>43698</v>
      </c>
      <c r="Q3" s="1">
        <v>43698</v>
      </c>
      <c r="R3" s="1">
        <v>43698</v>
      </c>
      <c r="S3" s="1">
        <v>43698</v>
      </c>
      <c r="T3" s="1"/>
    </row>
    <row r="4" spans="1:20" x14ac:dyDescent="0.25">
      <c r="A4" t="s">
        <v>4</v>
      </c>
      <c r="B4" t="s">
        <v>59</v>
      </c>
      <c r="C4">
        <v>2</v>
      </c>
      <c r="D4">
        <v>0.50005787037037042</v>
      </c>
      <c r="E4" s="1">
        <v>43698</v>
      </c>
      <c r="F4" s="1"/>
      <c r="G4" t="s">
        <v>4</v>
      </c>
      <c r="H4" t="s">
        <v>58</v>
      </c>
      <c r="I4">
        <v>2.4642900000000001</v>
      </c>
      <c r="J4">
        <v>0.50005787037037042</v>
      </c>
      <c r="K4" s="1">
        <v>43698</v>
      </c>
      <c r="L4" s="1"/>
    </row>
    <row r="5" spans="1:20" x14ac:dyDescent="0.25">
      <c r="A5" t="s">
        <v>3</v>
      </c>
      <c r="B5" t="s">
        <v>57</v>
      </c>
      <c r="C5">
        <v>2.2000000000000002</v>
      </c>
      <c r="D5">
        <v>0.50005787037037042</v>
      </c>
      <c r="E5" s="1">
        <v>43698</v>
      </c>
      <c r="F5" s="1"/>
      <c r="G5" t="s">
        <v>3</v>
      </c>
      <c r="H5" t="s">
        <v>56</v>
      </c>
      <c r="I5">
        <v>2.6833300000000002</v>
      </c>
      <c r="J5">
        <v>0.50005787037037042</v>
      </c>
      <c r="K5" s="1">
        <v>43698</v>
      </c>
      <c r="L5" s="1"/>
    </row>
    <row r="6" spans="1:20" x14ac:dyDescent="0.25">
      <c r="A6" t="s">
        <v>2</v>
      </c>
      <c r="B6" t="s">
        <v>55</v>
      </c>
      <c r="C6">
        <v>2.4500000000000002</v>
      </c>
      <c r="D6">
        <v>0.50005787037037042</v>
      </c>
      <c r="E6" s="1">
        <v>43698</v>
      </c>
      <c r="F6" s="1"/>
      <c r="G6" t="s">
        <v>2</v>
      </c>
      <c r="H6" t="s">
        <v>54</v>
      </c>
      <c r="I6">
        <v>2.6472200000000004</v>
      </c>
      <c r="J6">
        <v>0.50005787037037042</v>
      </c>
      <c r="K6" s="1">
        <v>43698</v>
      </c>
      <c r="L6" s="1"/>
      <c r="M6" t="s">
        <v>53</v>
      </c>
      <c r="N6" s="1">
        <v>43698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43698</v>
      </c>
      <c r="F7" s="1"/>
      <c r="G7" t="s">
        <v>1</v>
      </c>
      <c r="H7" t="s">
        <v>51</v>
      </c>
      <c r="I7">
        <v>2.6527800000000004</v>
      </c>
      <c r="J7">
        <v>0.50005787037037042</v>
      </c>
      <c r="K7" s="1">
        <v>43698</v>
      </c>
      <c r="L7" s="1"/>
      <c r="M7" t="s">
        <v>50</v>
      </c>
      <c r="N7" s="1" t="s">
        <v>106</v>
      </c>
    </row>
    <row r="8" spans="1:20" x14ac:dyDescent="0.25">
      <c r="A8" t="s">
        <v>0</v>
      </c>
      <c r="B8" t="s">
        <v>49</v>
      </c>
      <c r="C8">
        <v>2.3530000000000002</v>
      </c>
      <c r="D8">
        <v>0.50005787037037042</v>
      </c>
      <c r="E8" s="1">
        <v>43698</v>
      </c>
      <c r="F8" s="1"/>
      <c r="G8" t="s">
        <v>0</v>
      </c>
      <c r="H8" t="s">
        <v>48</v>
      </c>
      <c r="I8">
        <v>2.5804800000000001</v>
      </c>
      <c r="J8">
        <v>0.50005787037037042</v>
      </c>
      <c r="K8" s="1">
        <v>43698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1.9700000000000002</v>
      </c>
      <c r="D11">
        <v>0.50005787037037042</v>
      </c>
      <c r="E11" s="1">
        <v>43698</v>
      </c>
      <c r="F11" s="1"/>
      <c r="G11" t="s">
        <v>5</v>
      </c>
      <c r="H11" t="s">
        <v>44</v>
      </c>
      <c r="I11">
        <v>1.7500000000000002</v>
      </c>
      <c r="J11">
        <v>0.50005787037037042</v>
      </c>
      <c r="K11" s="1">
        <v>43698</v>
      </c>
      <c r="L11" s="1"/>
    </row>
    <row r="12" spans="1:20" x14ac:dyDescent="0.25">
      <c r="A12" t="s">
        <v>4</v>
      </c>
      <c r="B12" t="s">
        <v>43</v>
      </c>
      <c r="C12">
        <v>2.2000000000000002</v>
      </c>
      <c r="D12">
        <v>0.50005787037037042</v>
      </c>
      <c r="E12" s="1">
        <v>43698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43698</v>
      </c>
      <c r="L12" s="1"/>
    </row>
    <row r="13" spans="1:20" x14ac:dyDescent="0.25">
      <c r="A13" t="s">
        <v>3</v>
      </c>
      <c r="B13" t="s">
        <v>41</v>
      </c>
      <c r="C13">
        <v>2.2200000000000002</v>
      </c>
      <c r="D13">
        <v>0.50005787037037042</v>
      </c>
      <c r="E13" s="1">
        <v>43698</v>
      </c>
      <c r="F13" s="1"/>
      <c r="G13" t="s">
        <v>3</v>
      </c>
      <c r="H13" t="s">
        <v>40</v>
      </c>
      <c r="I13">
        <v>2.25</v>
      </c>
      <c r="J13">
        <v>0.50006944444444446</v>
      </c>
      <c r="K13" s="1">
        <v>43698</v>
      </c>
      <c r="L13" s="1"/>
    </row>
    <row r="14" spans="1:20" x14ac:dyDescent="0.25">
      <c r="A14" t="s">
        <v>2</v>
      </c>
      <c r="B14" t="s">
        <v>39</v>
      </c>
      <c r="C14">
        <v>2.39</v>
      </c>
      <c r="D14">
        <v>0.50005787037037042</v>
      </c>
      <c r="E14" s="1">
        <v>43698</v>
      </c>
      <c r="F14" s="1"/>
      <c r="G14" t="s">
        <v>2</v>
      </c>
      <c r="H14" t="s">
        <v>38</v>
      </c>
      <c r="I14">
        <v>2.35</v>
      </c>
      <c r="J14">
        <v>0.50005787037037042</v>
      </c>
      <c r="K14" s="1">
        <v>43698</v>
      </c>
      <c r="L14" s="1"/>
    </row>
    <row r="15" spans="1:20" x14ac:dyDescent="0.25">
      <c r="A15" t="s">
        <v>1</v>
      </c>
      <c r="B15" t="s">
        <v>37</v>
      </c>
      <c r="C15">
        <v>2.39</v>
      </c>
      <c r="D15">
        <v>0.50005787037037042</v>
      </c>
      <c r="E15" s="1">
        <v>43698</v>
      </c>
      <c r="F15" s="1"/>
      <c r="G15" t="s">
        <v>1</v>
      </c>
      <c r="H15" t="s">
        <v>36</v>
      </c>
      <c r="I15">
        <v>2.5</v>
      </c>
      <c r="J15">
        <v>0.50006944444444446</v>
      </c>
      <c r="K15" s="1">
        <v>43698</v>
      </c>
      <c r="L15" s="1"/>
    </row>
    <row r="16" spans="1:20" x14ac:dyDescent="0.25">
      <c r="A16" t="s">
        <v>0</v>
      </c>
      <c r="B16" t="s">
        <v>35</v>
      </c>
      <c r="C16">
        <v>2.39</v>
      </c>
      <c r="D16">
        <v>0.50005787037037042</v>
      </c>
      <c r="E16" s="1">
        <v>43698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43698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1.6700000000000002</v>
      </c>
      <c r="D19">
        <v>0.50005787037037042</v>
      </c>
      <c r="E19" s="1">
        <v>43698</v>
      </c>
      <c r="F19" s="1"/>
      <c r="G19" t="s">
        <v>5</v>
      </c>
      <c r="H19" t="s">
        <v>30</v>
      </c>
      <c r="I19">
        <v>1.05</v>
      </c>
      <c r="J19">
        <v>0.50006944444444446</v>
      </c>
      <c r="K19" s="1">
        <v>43698</v>
      </c>
      <c r="L19" s="1"/>
    </row>
    <row r="20" spans="1:12" x14ac:dyDescent="0.25">
      <c r="A20" t="s">
        <v>4</v>
      </c>
      <c r="B20" t="s">
        <v>29</v>
      </c>
      <c r="C20">
        <v>2.1500000000000004</v>
      </c>
      <c r="D20">
        <v>0.50006944444444446</v>
      </c>
      <c r="E20" s="1">
        <v>43698</v>
      </c>
      <c r="F20" s="1"/>
      <c r="G20" t="s">
        <v>4</v>
      </c>
      <c r="H20" t="s">
        <v>28</v>
      </c>
      <c r="I20">
        <v>2</v>
      </c>
      <c r="J20">
        <v>0.50006944444444446</v>
      </c>
      <c r="K20" s="1">
        <v>43698</v>
      </c>
      <c r="L20" s="1"/>
    </row>
    <row r="21" spans="1:12" x14ac:dyDescent="0.25">
      <c r="A21" t="s">
        <v>3</v>
      </c>
      <c r="B21" t="s">
        <v>27</v>
      </c>
      <c r="C21">
        <v>2.33</v>
      </c>
      <c r="D21">
        <v>0.50006944444444446</v>
      </c>
      <c r="E21" s="1">
        <v>43698</v>
      </c>
      <c r="F21" s="1"/>
      <c r="G21" t="s">
        <v>3</v>
      </c>
      <c r="H21" t="s">
        <v>26</v>
      </c>
      <c r="I21">
        <v>2.1</v>
      </c>
      <c r="J21">
        <v>0.50006944444444446</v>
      </c>
      <c r="K21" s="1">
        <v>43698</v>
      </c>
      <c r="L21" s="1"/>
    </row>
    <row r="22" spans="1:12" x14ac:dyDescent="0.25">
      <c r="A22" t="s">
        <v>2</v>
      </c>
      <c r="B22" t="s">
        <v>25</v>
      </c>
      <c r="C22">
        <v>2.5300000000000002</v>
      </c>
      <c r="D22">
        <v>0.50005787037037042</v>
      </c>
      <c r="E22" s="1">
        <v>43698</v>
      </c>
      <c r="F22" s="1"/>
      <c r="G22" t="s">
        <v>2</v>
      </c>
      <c r="H22" t="s">
        <v>24</v>
      </c>
      <c r="I22">
        <v>1.9960000000000002</v>
      </c>
      <c r="J22">
        <v>0.50005787037037042</v>
      </c>
      <c r="K22" s="1">
        <v>43698</v>
      </c>
      <c r="L22" s="1"/>
    </row>
    <row r="23" spans="1:12" x14ac:dyDescent="0.25">
      <c r="A23" t="s">
        <v>1</v>
      </c>
      <c r="B23" t="s">
        <v>23</v>
      </c>
      <c r="C23">
        <v>2.6500000000000004</v>
      </c>
      <c r="D23">
        <v>0.50006944444444446</v>
      </c>
      <c r="E23" s="1">
        <v>43698</v>
      </c>
      <c r="F23" s="1"/>
      <c r="G23" t="s">
        <v>1</v>
      </c>
      <c r="H23" t="s">
        <v>22</v>
      </c>
      <c r="I23">
        <v>2.0700000000000003</v>
      </c>
      <c r="J23">
        <v>0.50006944444444446</v>
      </c>
      <c r="K23" s="1">
        <v>43698</v>
      </c>
      <c r="L23" s="1"/>
    </row>
    <row r="24" spans="1:12" x14ac:dyDescent="0.25">
      <c r="A24" t="s">
        <v>0</v>
      </c>
      <c r="B24" t="s">
        <v>21</v>
      </c>
      <c r="C24">
        <v>1.7526000000000002</v>
      </c>
      <c r="D24">
        <v>0.50006944444444446</v>
      </c>
      <c r="E24" s="1">
        <v>43698</v>
      </c>
      <c r="F24" s="1"/>
      <c r="G24" t="s">
        <v>0</v>
      </c>
      <c r="H24" t="s">
        <v>20</v>
      </c>
      <c r="I24">
        <v>1.87</v>
      </c>
      <c r="J24">
        <v>0.50006944444444446</v>
      </c>
      <c r="K24" s="1">
        <v>43698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0.50006944444444446</v>
      </c>
      <c r="E27" s="1">
        <v>43698</v>
      </c>
      <c r="F27" s="1"/>
      <c r="G27" t="s">
        <v>5</v>
      </c>
      <c r="H27" t="s">
        <v>16</v>
      </c>
      <c r="I27">
        <v>1.4200000000000002</v>
      </c>
      <c r="J27">
        <v>0.50006944444444446</v>
      </c>
      <c r="K27" s="1">
        <v>43698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0.50006944444444446</v>
      </c>
      <c r="E28" s="1">
        <v>43698</v>
      </c>
      <c r="F28" s="1"/>
      <c r="G28" t="s">
        <v>4</v>
      </c>
      <c r="H28" t="s">
        <v>14</v>
      </c>
      <c r="I28">
        <v>2.0142900000000004</v>
      </c>
      <c r="J28">
        <v>0.50006944444444446</v>
      </c>
      <c r="K28" s="1">
        <v>43698</v>
      </c>
      <c r="L28" s="1"/>
    </row>
    <row r="29" spans="1:12" x14ac:dyDescent="0.25">
      <c r="A29" t="s">
        <v>3</v>
      </c>
      <c r="B29" t="s">
        <v>13</v>
      </c>
      <c r="C29">
        <v>2.4250000000000003</v>
      </c>
      <c r="D29">
        <v>0.50006944444444446</v>
      </c>
      <c r="E29" s="1">
        <v>43698</v>
      </c>
      <c r="F29" s="1"/>
      <c r="G29" t="s">
        <v>3</v>
      </c>
      <c r="H29" t="s">
        <v>12</v>
      </c>
      <c r="I29">
        <v>2.3591600000000001</v>
      </c>
      <c r="J29">
        <v>0.50006944444444446</v>
      </c>
      <c r="K29" s="1">
        <v>43698</v>
      </c>
      <c r="L29" s="1"/>
    </row>
    <row r="30" spans="1:12" x14ac:dyDescent="0.25">
      <c r="A30" t="s">
        <v>2</v>
      </c>
      <c r="B30" t="s">
        <v>11</v>
      </c>
      <c r="C30">
        <v>2.6</v>
      </c>
      <c r="D30">
        <v>0.50006944444444446</v>
      </c>
      <c r="E30" s="1">
        <v>43698</v>
      </c>
      <c r="F30" s="1"/>
      <c r="G30" t="s">
        <v>2</v>
      </c>
      <c r="H30" t="s">
        <v>10</v>
      </c>
      <c r="I30">
        <v>2.39</v>
      </c>
      <c r="J30">
        <v>0.50006944444444446</v>
      </c>
      <c r="K30" s="1">
        <v>43698</v>
      </c>
      <c r="L30" s="1"/>
    </row>
    <row r="31" spans="1:12" x14ac:dyDescent="0.25">
      <c r="A31" t="s">
        <v>1</v>
      </c>
      <c r="B31" t="s">
        <v>9</v>
      </c>
      <c r="C31">
        <v>2.89</v>
      </c>
      <c r="D31">
        <v>0.50006944444444446</v>
      </c>
      <c r="E31" s="1">
        <v>43698</v>
      </c>
      <c r="G31" t="s">
        <v>1</v>
      </c>
      <c r="H31" t="s">
        <v>8</v>
      </c>
      <c r="I31">
        <v>2.2121200000000001</v>
      </c>
      <c r="J31">
        <v>0.50006944444444446</v>
      </c>
      <c r="K31" s="1">
        <v>43698</v>
      </c>
    </row>
    <row r="32" spans="1:12" x14ac:dyDescent="0.25">
      <c r="A32" t="s">
        <v>0</v>
      </c>
      <c r="B32" t="s">
        <v>7</v>
      </c>
      <c r="C32">
        <v>3.2</v>
      </c>
      <c r="D32">
        <v>0.50006944444444446</v>
      </c>
      <c r="E32" s="1">
        <v>43698</v>
      </c>
      <c r="G32" t="s">
        <v>0</v>
      </c>
      <c r="H32" t="s">
        <v>6</v>
      </c>
      <c r="I32">
        <v>2.12819</v>
      </c>
      <c r="J32">
        <v>0.50006944444444446</v>
      </c>
      <c r="K32" s="1">
        <v>43698</v>
      </c>
    </row>
  </sheetData>
  <mergeCells count="1">
    <mergeCell ref="B1:K1"/>
  </mergeCells>
  <conditionalFormatting sqref="B2:E2">
    <cfRule type="cellIs" dxfId="465" priority="16" operator="equal">
      <formula>#REF!</formula>
    </cfRule>
  </conditionalFormatting>
  <conditionalFormatting sqref="E3:E8">
    <cfRule type="cellIs" dxfId="464" priority="15" operator="equal">
      <formula>#REF!</formula>
    </cfRule>
  </conditionalFormatting>
  <conditionalFormatting sqref="K3:K8">
    <cfRule type="cellIs" dxfId="463" priority="14" operator="equal">
      <formula>#REF!</formula>
    </cfRule>
  </conditionalFormatting>
  <conditionalFormatting sqref="E11:E16">
    <cfRule type="cellIs" dxfId="462" priority="13" operator="equal">
      <formula>#REF!</formula>
    </cfRule>
  </conditionalFormatting>
  <conditionalFormatting sqref="K11:K16">
    <cfRule type="cellIs" dxfId="461" priority="12" operator="equal">
      <formula>#REF!</formula>
    </cfRule>
  </conditionalFormatting>
  <conditionalFormatting sqref="E19:E24">
    <cfRule type="cellIs" dxfId="460" priority="11" operator="equal">
      <formula>#REF!</formula>
    </cfRule>
  </conditionalFormatting>
  <conditionalFormatting sqref="K19:K24">
    <cfRule type="cellIs" dxfId="459" priority="10" operator="equal">
      <formula>#REF!</formula>
    </cfRule>
  </conditionalFormatting>
  <conditionalFormatting sqref="E27:E32">
    <cfRule type="cellIs" dxfId="458" priority="9" operator="equal">
      <formula>#REF!</formula>
    </cfRule>
  </conditionalFormatting>
  <conditionalFormatting sqref="J3:J8">
    <cfRule type="cellIs" dxfId="457" priority="8" operator="between">
      <formula>#REF!</formula>
      <formula>"1$N$3"</formula>
    </cfRule>
  </conditionalFormatting>
  <conditionalFormatting sqref="D11:D16">
    <cfRule type="cellIs" dxfId="456" priority="7" operator="between">
      <formula>#REF!</formula>
      <formula>"12:00 AM$N$3"</formula>
    </cfRule>
  </conditionalFormatting>
  <conditionalFormatting sqref="J11:J16">
    <cfRule type="cellIs" dxfId="455" priority="6" operator="between">
      <formula>#REF!</formula>
      <formula>#REF!</formula>
    </cfRule>
  </conditionalFormatting>
  <conditionalFormatting sqref="D19:D24">
    <cfRule type="cellIs" dxfId="454" priority="5" operator="between">
      <formula>#REF!</formula>
      <formula>#REF!</formula>
    </cfRule>
  </conditionalFormatting>
  <conditionalFormatting sqref="J19:J24">
    <cfRule type="cellIs" dxfId="453" priority="4" operator="between">
      <formula>#REF!</formula>
      <formula>#REF!</formula>
    </cfRule>
  </conditionalFormatting>
  <conditionalFormatting sqref="D27:D32">
    <cfRule type="cellIs" dxfId="452" priority="3" operator="between">
      <formula>#REF!</formula>
      <formula>"12:00 AM$N$3"</formula>
    </cfRule>
  </conditionalFormatting>
  <conditionalFormatting sqref="K27:K32">
    <cfRule type="cellIs" dxfId="451" priority="2" operator="equal">
      <formula>#REF!</formula>
    </cfRule>
  </conditionalFormatting>
  <conditionalFormatting sqref="J27:J32">
    <cfRule type="cellIs" dxfId="45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1.7908500000000001</v>
      </c>
      <c r="O2">
        <v>2.0875000000000004</v>
      </c>
      <c r="P2">
        <v>2.2715800000000002</v>
      </c>
      <c r="Q2">
        <v>2.4375</v>
      </c>
      <c r="R2">
        <v>2.5100000000000002</v>
      </c>
      <c r="S2">
        <v>2.5507500000000003</v>
      </c>
    </row>
    <row r="3" spans="1:20" x14ac:dyDescent="0.25">
      <c r="A3" t="s">
        <v>5</v>
      </c>
      <c r="B3" t="s">
        <v>62</v>
      </c>
      <c r="C3">
        <v>2.1040000000000001</v>
      </c>
      <c r="D3">
        <v>0.50005787037037042</v>
      </c>
      <c r="E3" s="1">
        <v>43699</v>
      </c>
      <c r="F3" s="1"/>
      <c r="G3" t="s">
        <v>5</v>
      </c>
      <c r="H3" t="s">
        <v>61</v>
      </c>
      <c r="I3">
        <v>1.8</v>
      </c>
      <c r="J3">
        <v>0.50005787037037042</v>
      </c>
      <c r="K3" s="1">
        <v>43699</v>
      </c>
      <c r="L3" s="1"/>
      <c r="M3" t="s">
        <v>60</v>
      </c>
      <c r="N3" s="1">
        <v>43699</v>
      </c>
      <c r="O3" s="1">
        <v>43699</v>
      </c>
      <c r="P3" s="1">
        <v>43699</v>
      </c>
      <c r="Q3" s="1">
        <v>43699</v>
      </c>
      <c r="R3" s="1">
        <v>43699</v>
      </c>
      <c r="S3" s="1">
        <v>43699</v>
      </c>
      <c r="T3" s="1"/>
    </row>
    <row r="4" spans="1:20" x14ac:dyDescent="0.25">
      <c r="A4" t="s">
        <v>4</v>
      </c>
      <c r="B4" t="s">
        <v>59</v>
      </c>
      <c r="C4">
        <v>2</v>
      </c>
      <c r="D4">
        <v>0.50005787037037042</v>
      </c>
      <c r="E4" s="1">
        <v>43699</v>
      </c>
      <c r="F4" s="1"/>
      <c r="G4" t="s">
        <v>4</v>
      </c>
      <c r="H4" t="s">
        <v>58</v>
      </c>
      <c r="I4">
        <v>2</v>
      </c>
      <c r="J4">
        <v>0.50005787037037042</v>
      </c>
      <c r="K4" s="1">
        <v>43699</v>
      </c>
      <c r="L4" s="1"/>
    </row>
    <row r="5" spans="1:20" x14ac:dyDescent="0.25">
      <c r="A5" t="s">
        <v>3</v>
      </c>
      <c r="B5" t="s">
        <v>57</v>
      </c>
      <c r="C5">
        <v>2.2000000000000002</v>
      </c>
      <c r="D5">
        <v>0.50005787037037042</v>
      </c>
      <c r="E5" s="1">
        <v>43699</v>
      </c>
      <c r="F5" s="1"/>
      <c r="G5" t="s">
        <v>3</v>
      </c>
      <c r="H5" t="s">
        <v>56</v>
      </c>
      <c r="I5">
        <v>2.6666700000000003</v>
      </c>
      <c r="J5">
        <v>0.50005787037037042</v>
      </c>
      <c r="K5" s="1">
        <v>43699</v>
      </c>
      <c r="L5" s="1"/>
    </row>
    <row r="6" spans="1:20" x14ac:dyDescent="0.25">
      <c r="A6" t="s">
        <v>2</v>
      </c>
      <c r="B6" t="s">
        <v>55</v>
      </c>
      <c r="C6">
        <v>2.4500000000000002</v>
      </c>
      <c r="D6">
        <v>0.50005787037037042</v>
      </c>
      <c r="E6" s="1">
        <v>43699</v>
      </c>
      <c r="F6" s="1"/>
      <c r="G6" t="s">
        <v>2</v>
      </c>
      <c r="H6" t="s">
        <v>54</v>
      </c>
      <c r="I6">
        <v>2.6</v>
      </c>
      <c r="J6">
        <v>0.50005787037037042</v>
      </c>
      <c r="K6" s="1">
        <v>43699</v>
      </c>
      <c r="L6" s="1"/>
      <c r="M6" t="s">
        <v>53</v>
      </c>
      <c r="N6" s="1">
        <v>43699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43699</v>
      </c>
      <c r="F7" s="1"/>
      <c r="G7" t="s">
        <v>1</v>
      </c>
      <c r="H7" t="s">
        <v>51</v>
      </c>
      <c r="I7">
        <v>2.6777800000000003</v>
      </c>
      <c r="J7">
        <v>0.50005787037037042</v>
      </c>
      <c r="K7" s="1">
        <v>43699</v>
      </c>
      <c r="L7" s="1"/>
      <c r="M7" t="s">
        <v>50</v>
      </c>
      <c r="N7" s="1" t="s">
        <v>107</v>
      </c>
    </row>
    <row r="8" spans="1:20" x14ac:dyDescent="0.25">
      <c r="A8" t="s">
        <v>0</v>
      </c>
      <c r="B8" t="s">
        <v>49</v>
      </c>
      <c r="C8">
        <v>2.3530000000000002</v>
      </c>
      <c r="D8">
        <v>0.50005787037037042</v>
      </c>
      <c r="E8" s="1">
        <v>43699</v>
      </c>
      <c r="F8" s="1"/>
      <c r="G8" t="s">
        <v>0</v>
      </c>
      <c r="H8" t="s">
        <v>48</v>
      </c>
      <c r="I8">
        <v>2.8000000000000003</v>
      </c>
      <c r="J8">
        <v>0.50005787037037042</v>
      </c>
      <c r="K8" s="1">
        <v>43699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43699</v>
      </c>
      <c r="F11" s="1"/>
      <c r="G11" t="s">
        <v>5</v>
      </c>
      <c r="H11" t="s">
        <v>44</v>
      </c>
      <c r="I11">
        <v>1.9434000000000002</v>
      </c>
      <c r="J11">
        <v>0.50005787037037042</v>
      </c>
      <c r="K11" s="1">
        <v>43699</v>
      </c>
      <c r="L11" s="1"/>
    </row>
    <row r="12" spans="1:20" x14ac:dyDescent="0.25">
      <c r="A12" t="s">
        <v>4</v>
      </c>
      <c r="B12" t="s">
        <v>43</v>
      </c>
      <c r="C12">
        <v>2.2000000000000002</v>
      </c>
      <c r="D12">
        <v>0.50005787037037042</v>
      </c>
      <c r="E12" s="1">
        <v>43699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43699</v>
      </c>
      <c r="L12" s="1"/>
    </row>
    <row r="13" spans="1:20" x14ac:dyDescent="0.25">
      <c r="A13" t="s">
        <v>3</v>
      </c>
      <c r="B13" t="s">
        <v>41</v>
      </c>
      <c r="C13">
        <v>2.21</v>
      </c>
      <c r="D13">
        <v>0.50005787037037042</v>
      </c>
      <c r="E13" s="1">
        <v>43699</v>
      </c>
      <c r="F13" s="1"/>
      <c r="G13" t="s">
        <v>3</v>
      </c>
      <c r="H13" t="s">
        <v>40</v>
      </c>
      <c r="I13">
        <v>2.2000000000000002</v>
      </c>
      <c r="J13">
        <v>0.50005787037037042</v>
      </c>
      <c r="K13" s="1">
        <v>43699</v>
      </c>
      <c r="L13" s="1"/>
    </row>
    <row r="14" spans="1:20" x14ac:dyDescent="0.25">
      <c r="A14" t="s">
        <v>2</v>
      </c>
      <c r="B14" t="s">
        <v>39</v>
      </c>
      <c r="C14">
        <v>2.3800000000000003</v>
      </c>
      <c r="D14">
        <v>0.50005787037037042</v>
      </c>
      <c r="E14" s="1">
        <v>43699</v>
      </c>
      <c r="F14" s="1"/>
      <c r="G14" t="s">
        <v>2</v>
      </c>
      <c r="H14" t="s">
        <v>38</v>
      </c>
      <c r="I14">
        <v>2.25</v>
      </c>
      <c r="J14">
        <v>0.50005787037037042</v>
      </c>
      <c r="K14" s="1">
        <v>43699</v>
      </c>
      <c r="L14" s="1"/>
    </row>
    <row r="15" spans="1:20" x14ac:dyDescent="0.25">
      <c r="A15" t="s">
        <v>1</v>
      </c>
      <c r="B15" t="s">
        <v>37</v>
      </c>
      <c r="C15">
        <v>2.3800000000000003</v>
      </c>
      <c r="D15">
        <v>0.50005787037037042</v>
      </c>
      <c r="E15" s="1">
        <v>43699</v>
      </c>
      <c r="F15" s="1"/>
      <c r="G15" t="s">
        <v>1</v>
      </c>
      <c r="H15" t="s">
        <v>36</v>
      </c>
      <c r="I15">
        <v>2.3600000000000003</v>
      </c>
      <c r="J15">
        <v>0.50005787037037042</v>
      </c>
      <c r="K15" s="1">
        <v>43699</v>
      </c>
      <c r="L15" s="1"/>
    </row>
    <row r="16" spans="1:20" x14ac:dyDescent="0.25">
      <c r="A16" t="s">
        <v>0</v>
      </c>
      <c r="B16" t="s">
        <v>35</v>
      </c>
      <c r="C16">
        <v>2.62</v>
      </c>
      <c r="D16">
        <v>0.50005787037037042</v>
      </c>
      <c r="E16" s="1">
        <v>43699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43699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1.7800000000000002</v>
      </c>
      <c r="D19">
        <v>0.50005787037037042</v>
      </c>
      <c r="E19" s="1">
        <v>43699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43699</v>
      </c>
      <c r="L19" s="1"/>
    </row>
    <row r="20" spans="1:12" x14ac:dyDescent="0.25">
      <c r="A20" t="s">
        <v>4</v>
      </c>
      <c r="B20" t="s">
        <v>29</v>
      </c>
      <c r="C20">
        <v>2.2000000000000002</v>
      </c>
      <c r="D20">
        <v>0.50005787037037042</v>
      </c>
      <c r="E20" s="1">
        <v>43699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43699</v>
      </c>
      <c r="L20" s="1"/>
    </row>
    <row r="21" spans="1:12" x14ac:dyDescent="0.25">
      <c r="A21" t="s">
        <v>3</v>
      </c>
      <c r="B21" t="s">
        <v>27</v>
      </c>
      <c r="C21">
        <v>2.33</v>
      </c>
      <c r="D21">
        <v>0.50005787037037042</v>
      </c>
      <c r="E21" s="1">
        <v>43699</v>
      </c>
      <c r="F21" s="1"/>
      <c r="G21" t="s">
        <v>3</v>
      </c>
      <c r="H21" t="s">
        <v>26</v>
      </c>
      <c r="I21">
        <v>2.0670000000000002</v>
      </c>
      <c r="J21">
        <v>0.50005787037037042</v>
      </c>
      <c r="K21" s="1">
        <v>43699</v>
      </c>
      <c r="L21" s="1"/>
    </row>
    <row r="22" spans="1:12" x14ac:dyDescent="0.25">
      <c r="A22" t="s">
        <v>2</v>
      </c>
      <c r="B22" t="s">
        <v>25</v>
      </c>
      <c r="C22">
        <v>2.5300000000000002</v>
      </c>
      <c r="D22">
        <v>0.50005787037037042</v>
      </c>
      <c r="E22" s="1">
        <v>43699</v>
      </c>
      <c r="F22" s="1"/>
      <c r="G22" t="s">
        <v>2</v>
      </c>
      <c r="H22" t="s">
        <v>24</v>
      </c>
      <c r="I22">
        <v>1.9950000000000001</v>
      </c>
      <c r="J22">
        <v>0.50005787037037042</v>
      </c>
      <c r="K22" s="1">
        <v>43699</v>
      </c>
      <c r="L22" s="1"/>
    </row>
    <row r="23" spans="1:12" x14ac:dyDescent="0.25">
      <c r="A23" t="s">
        <v>1</v>
      </c>
      <c r="B23" t="s">
        <v>23</v>
      </c>
      <c r="C23">
        <v>2.6500000000000004</v>
      </c>
      <c r="D23">
        <v>0.50005787037037042</v>
      </c>
      <c r="E23" s="1">
        <v>43699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43699</v>
      </c>
      <c r="L23" s="1"/>
    </row>
    <row r="24" spans="1:12" x14ac:dyDescent="0.25">
      <c r="A24" t="s">
        <v>0</v>
      </c>
      <c r="B24" t="s">
        <v>21</v>
      </c>
      <c r="C24">
        <v>2.7800000000000002</v>
      </c>
      <c r="D24">
        <v>0.50005787037037042</v>
      </c>
      <c r="E24" s="1">
        <v>43699</v>
      </c>
      <c r="F24" s="1"/>
      <c r="G24" t="s">
        <v>0</v>
      </c>
      <c r="H24" t="s">
        <v>20</v>
      </c>
      <c r="I24">
        <v>1.87</v>
      </c>
      <c r="J24">
        <v>0.50005787037037042</v>
      </c>
      <c r="K24" s="1">
        <v>43699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43699</v>
      </c>
      <c r="F27" s="1"/>
      <c r="G27" t="s">
        <v>5</v>
      </c>
      <c r="H27" t="s">
        <v>16</v>
      </c>
      <c r="I27">
        <v>1.6400000000000001</v>
      </c>
      <c r="J27">
        <v>0.50005787037037042</v>
      </c>
      <c r="K27" s="1">
        <v>43699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0.50005787037037042</v>
      </c>
      <c r="E28" s="1">
        <v>43699</v>
      </c>
      <c r="F28" s="1"/>
      <c r="G28" t="s">
        <v>4</v>
      </c>
      <c r="H28" t="s">
        <v>14</v>
      </c>
      <c r="I28">
        <v>2.0500000000000003</v>
      </c>
      <c r="J28">
        <v>0.50005787037037042</v>
      </c>
      <c r="K28" s="1">
        <v>43699</v>
      </c>
      <c r="L28" s="1"/>
    </row>
    <row r="29" spans="1:12" x14ac:dyDescent="0.25">
      <c r="A29" t="s">
        <v>3</v>
      </c>
      <c r="B29" t="s">
        <v>13</v>
      </c>
      <c r="C29">
        <v>2.4250000000000003</v>
      </c>
      <c r="D29">
        <v>0.50005787037037042</v>
      </c>
      <c r="E29" s="1">
        <v>43699</v>
      </c>
      <c r="F29" s="1"/>
      <c r="G29" t="s">
        <v>3</v>
      </c>
      <c r="H29" t="s">
        <v>12</v>
      </c>
      <c r="I29">
        <v>2.3463200000000004</v>
      </c>
      <c r="J29">
        <v>0.50005787037037042</v>
      </c>
      <c r="K29" s="1">
        <v>43699</v>
      </c>
      <c r="L29" s="1"/>
    </row>
    <row r="30" spans="1:12" x14ac:dyDescent="0.25">
      <c r="A30" t="s">
        <v>2</v>
      </c>
      <c r="B30" t="s">
        <v>11</v>
      </c>
      <c r="C30">
        <v>2.6</v>
      </c>
      <c r="D30">
        <v>0.50005787037037042</v>
      </c>
      <c r="E30" s="1">
        <v>43699</v>
      </c>
      <c r="F30" s="1"/>
      <c r="G30" t="s">
        <v>2</v>
      </c>
      <c r="H30" t="s">
        <v>10</v>
      </c>
      <c r="I30">
        <v>2.39</v>
      </c>
      <c r="J30">
        <v>0.50005787037037042</v>
      </c>
      <c r="K30" s="1">
        <v>43699</v>
      </c>
      <c r="L30" s="1"/>
    </row>
    <row r="31" spans="1:12" x14ac:dyDescent="0.25">
      <c r="A31" t="s">
        <v>1</v>
      </c>
      <c r="B31" t="s">
        <v>9</v>
      </c>
      <c r="C31">
        <v>2.8850000000000002</v>
      </c>
      <c r="D31">
        <v>0.50005787037037042</v>
      </c>
      <c r="E31" s="1">
        <v>43699</v>
      </c>
      <c r="G31" t="s">
        <v>1</v>
      </c>
      <c r="H31" t="s">
        <v>8</v>
      </c>
      <c r="I31">
        <v>2.1977100000000003</v>
      </c>
      <c r="J31">
        <v>0.50005787037037042</v>
      </c>
      <c r="K31" s="1">
        <v>43699</v>
      </c>
    </row>
    <row r="32" spans="1:12" x14ac:dyDescent="0.25">
      <c r="A32" t="s">
        <v>0</v>
      </c>
      <c r="B32" t="s">
        <v>7</v>
      </c>
      <c r="C32">
        <v>3.1875000000000004</v>
      </c>
      <c r="D32">
        <v>0.50005787037037042</v>
      </c>
      <c r="E32" s="1">
        <v>43699</v>
      </c>
      <c r="G32" t="s">
        <v>0</v>
      </c>
      <c r="H32" t="s">
        <v>6</v>
      </c>
      <c r="I32">
        <v>2.1244100000000001</v>
      </c>
      <c r="J32">
        <v>0.50005787037037042</v>
      </c>
      <c r="K32" s="1">
        <v>43699</v>
      </c>
    </row>
  </sheetData>
  <mergeCells count="1">
    <mergeCell ref="B1:K1"/>
  </mergeCells>
  <conditionalFormatting sqref="B2:E2">
    <cfRule type="cellIs" dxfId="449" priority="16" operator="equal">
      <formula>#REF!</formula>
    </cfRule>
  </conditionalFormatting>
  <conditionalFormatting sqref="E3:E8">
    <cfRule type="cellIs" dxfId="448" priority="15" operator="equal">
      <formula>#REF!</formula>
    </cfRule>
  </conditionalFormatting>
  <conditionalFormatting sqref="K3:K8">
    <cfRule type="cellIs" dxfId="447" priority="14" operator="equal">
      <formula>#REF!</formula>
    </cfRule>
  </conditionalFormatting>
  <conditionalFormatting sqref="E11:E16">
    <cfRule type="cellIs" dxfId="446" priority="13" operator="equal">
      <formula>#REF!</formula>
    </cfRule>
  </conditionalFormatting>
  <conditionalFormatting sqref="K11:K16">
    <cfRule type="cellIs" dxfId="445" priority="12" operator="equal">
      <formula>#REF!</formula>
    </cfRule>
  </conditionalFormatting>
  <conditionalFormatting sqref="E19:E24">
    <cfRule type="cellIs" dxfId="444" priority="11" operator="equal">
      <formula>#REF!</formula>
    </cfRule>
  </conditionalFormatting>
  <conditionalFormatting sqref="K19:K24">
    <cfRule type="cellIs" dxfId="443" priority="10" operator="equal">
      <formula>#REF!</formula>
    </cfRule>
  </conditionalFormatting>
  <conditionalFormatting sqref="E27:E32">
    <cfRule type="cellIs" dxfId="442" priority="9" operator="equal">
      <formula>#REF!</formula>
    </cfRule>
  </conditionalFormatting>
  <conditionalFormatting sqref="J3:J8">
    <cfRule type="cellIs" dxfId="441" priority="8" operator="between">
      <formula>#REF!</formula>
      <formula>"1$N$3"</formula>
    </cfRule>
  </conditionalFormatting>
  <conditionalFormatting sqref="D11:D16">
    <cfRule type="cellIs" dxfId="440" priority="7" operator="between">
      <formula>#REF!</formula>
      <formula>"12:00 AM$N$3"</formula>
    </cfRule>
  </conditionalFormatting>
  <conditionalFormatting sqref="J11:J16">
    <cfRule type="cellIs" dxfId="439" priority="6" operator="between">
      <formula>#REF!</formula>
      <formula>#REF!</formula>
    </cfRule>
  </conditionalFormatting>
  <conditionalFormatting sqref="D19:D24">
    <cfRule type="cellIs" dxfId="438" priority="5" operator="between">
      <formula>#REF!</formula>
      <formula>#REF!</formula>
    </cfRule>
  </conditionalFormatting>
  <conditionalFormatting sqref="J19:J24">
    <cfRule type="cellIs" dxfId="437" priority="4" operator="between">
      <formula>#REF!</formula>
      <formula>#REF!</formula>
    </cfRule>
  </conditionalFormatting>
  <conditionalFormatting sqref="D27:D32">
    <cfRule type="cellIs" dxfId="436" priority="3" operator="between">
      <formula>#REF!</formula>
      <formula>"12:00 AM$N$3"</formula>
    </cfRule>
  </conditionalFormatting>
  <conditionalFormatting sqref="K27:K32">
    <cfRule type="cellIs" dxfId="435" priority="2" operator="equal">
      <formula>#REF!</formula>
    </cfRule>
  </conditionalFormatting>
  <conditionalFormatting sqref="J27:J32">
    <cfRule type="cellIs" dxfId="434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1.9650000000000001</v>
      </c>
      <c r="O2">
        <v>2.1883500000000002</v>
      </c>
      <c r="P2">
        <v>2.2630000000000003</v>
      </c>
      <c r="Q2">
        <v>2.4500000000000002</v>
      </c>
      <c r="R2">
        <v>2.4975000000000001</v>
      </c>
      <c r="S2">
        <v>2.4482500000000003</v>
      </c>
    </row>
    <row r="3" spans="1:20" x14ac:dyDescent="0.25">
      <c r="A3" t="s">
        <v>5</v>
      </c>
      <c r="B3" t="s">
        <v>62</v>
      </c>
      <c r="C3">
        <v>2.1040000000000001</v>
      </c>
      <c r="D3">
        <v>0.50005787037037042</v>
      </c>
      <c r="E3" s="1">
        <v>43702</v>
      </c>
      <c r="F3" s="1"/>
      <c r="G3" t="s">
        <v>5</v>
      </c>
      <c r="H3" t="s">
        <v>61</v>
      </c>
      <c r="I3">
        <v>2.1</v>
      </c>
      <c r="J3">
        <v>0.50005787037037042</v>
      </c>
      <c r="K3" s="1">
        <v>43702</v>
      </c>
      <c r="L3" s="1"/>
      <c r="M3" t="s">
        <v>60</v>
      </c>
      <c r="N3" s="1">
        <v>43702</v>
      </c>
      <c r="O3" s="1">
        <v>43702</v>
      </c>
      <c r="P3" s="1">
        <v>43702</v>
      </c>
      <c r="Q3" s="1">
        <v>43702</v>
      </c>
      <c r="R3" s="1">
        <v>43702</v>
      </c>
      <c r="S3" s="1">
        <v>43702</v>
      </c>
      <c r="T3" s="1"/>
    </row>
    <row r="4" spans="1:20" x14ac:dyDescent="0.25">
      <c r="A4" t="s">
        <v>4</v>
      </c>
      <c r="B4" t="s">
        <v>59</v>
      </c>
      <c r="C4">
        <v>2</v>
      </c>
      <c r="D4">
        <v>0.50005787037037042</v>
      </c>
      <c r="E4" s="1">
        <v>43702</v>
      </c>
      <c r="F4" s="1"/>
      <c r="G4" t="s">
        <v>4</v>
      </c>
      <c r="H4" t="s">
        <v>58</v>
      </c>
      <c r="I4">
        <v>2.2750000000000004</v>
      </c>
      <c r="J4">
        <v>0.50005787037037042</v>
      </c>
      <c r="K4" s="1">
        <v>43702</v>
      </c>
      <c r="L4" s="1"/>
    </row>
    <row r="5" spans="1:20" x14ac:dyDescent="0.25">
      <c r="A5" t="s">
        <v>3</v>
      </c>
      <c r="B5" t="s">
        <v>57</v>
      </c>
      <c r="C5">
        <v>2.2000000000000002</v>
      </c>
      <c r="D5">
        <v>0.50005787037037042</v>
      </c>
      <c r="E5" s="1">
        <v>43702</v>
      </c>
      <c r="F5" s="1"/>
      <c r="G5" t="s">
        <v>3</v>
      </c>
      <c r="H5" t="s">
        <v>56</v>
      </c>
      <c r="I5">
        <v>2.6666700000000003</v>
      </c>
      <c r="J5">
        <v>0.50005787037037042</v>
      </c>
      <c r="K5" s="1">
        <v>43702</v>
      </c>
      <c r="L5" s="1"/>
    </row>
    <row r="6" spans="1:20" x14ac:dyDescent="0.25">
      <c r="A6" t="s">
        <v>2</v>
      </c>
      <c r="B6" t="s">
        <v>55</v>
      </c>
      <c r="C6">
        <v>2.4500000000000002</v>
      </c>
      <c r="D6">
        <v>0.50005787037037042</v>
      </c>
      <c r="E6" s="1">
        <v>43702</v>
      </c>
      <c r="F6" s="1"/>
      <c r="G6" t="s">
        <v>2</v>
      </c>
      <c r="H6" t="s">
        <v>54</v>
      </c>
      <c r="I6">
        <v>2.6</v>
      </c>
      <c r="J6">
        <v>0.50005787037037042</v>
      </c>
      <c r="K6" s="1">
        <v>43702</v>
      </c>
      <c r="L6" s="1"/>
      <c r="M6" t="s">
        <v>53</v>
      </c>
      <c r="N6" s="1">
        <v>43702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43702</v>
      </c>
      <c r="F7" s="1"/>
      <c r="G7" t="s">
        <v>1</v>
      </c>
      <c r="H7" t="s">
        <v>51</v>
      </c>
      <c r="I7">
        <v>2.6777800000000003</v>
      </c>
      <c r="J7">
        <v>0.50005787037037042</v>
      </c>
      <c r="K7" s="1">
        <v>43702</v>
      </c>
      <c r="L7" s="1"/>
      <c r="M7" t="s">
        <v>50</v>
      </c>
      <c r="N7" s="1" t="s">
        <v>108</v>
      </c>
    </row>
    <row r="8" spans="1:20" x14ac:dyDescent="0.25">
      <c r="A8" t="s">
        <v>0</v>
      </c>
      <c r="B8" t="s">
        <v>49</v>
      </c>
      <c r="C8">
        <v>2.3530000000000002</v>
      </c>
      <c r="D8">
        <v>0.50005787037037042</v>
      </c>
      <c r="E8" s="1">
        <v>43702</v>
      </c>
      <c r="F8" s="1"/>
      <c r="G8" t="s">
        <v>0</v>
      </c>
      <c r="H8" t="s">
        <v>48</v>
      </c>
      <c r="I8">
        <v>2.61233</v>
      </c>
      <c r="J8">
        <v>0.50005787037037042</v>
      </c>
      <c r="K8" s="1">
        <v>43702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1.9800000000000002</v>
      </c>
      <c r="D11">
        <v>0.50005787037037042</v>
      </c>
      <c r="E11" s="1">
        <v>43702</v>
      </c>
      <c r="F11" s="1"/>
      <c r="G11" t="s">
        <v>5</v>
      </c>
      <c r="H11" t="s">
        <v>44</v>
      </c>
      <c r="I11">
        <v>1.85</v>
      </c>
      <c r="J11">
        <v>0.50005787037037042</v>
      </c>
      <c r="K11" s="1">
        <v>43702</v>
      </c>
      <c r="L11" s="1"/>
    </row>
    <row r="12" spans="1:20" x14ac:dyDescent="0.25">
      <c r="A12" t="s">
        <v>4</v>
      </c>
      <c r="B12" t="s">
        <v>43</v>
      </c>
      <c r="C12">
        <v>2.1900000000000004</v>
      </c>
      <c r="D12">
        <v>0.50005787037037042</v>
      </c>
      <c r="E12" s="1">
        <v>43702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43702</v>
      </c>
      <c r="L12" s="1"/>
    </row>
    <row r="13" spans="1:20" x14ac:dyDescent="0.25">
      <c r="A13" t="s">
        <v>3</v>
      </c>
      <c r="B13" t="s">
        <v>41</v>
      </c>
      <c r="C13">
        <v>2.29</v>
      </c>
      <c r="D13">
        <v>0.50005787037037042</v>
      </c>
      <c r="E13" s="1">
        <v>43702</v>
      </c>
      <c r="F13" s="1"/>
      <c r="G13" t="s">
        <v>3</v>
      </c>
      <c r="H13" t="s">
        <v>40</v>
      </c>
      <c r="I13">
        <v>2.2000000000000002</v>
      </c>
      <c r="J13">
        <v>0.50005787037037042</v>
      </c>
      <c r="K13" s="1">
        <v>43702</v>
      </c>
      <c r="L13" s="1"/>
    </row>
    <row r="14" spans="1:20" x14ac:dyDescent="0.25">
      <c r="A14" t="s">
        <v>2</v>
      </c>
      <c r="B14" t="s">
        <v>39</v>
      </c>
      <c r="C14">
        <v>2.37</v>
      </c>
      <c r="D14">
        <v>0.50005787037037042</v>
      </c>
      <c r="E14" s="1">
        <v>43702</v>
      </c>
      <c r="F14" s="1"/>
      <c r="G14" t="s">
        <v>2</v>
      </c>
      <c r="H14" t="s">
        <v>38</v>
      </c>
      <c r="I14">
        <v>2.3000000000000003</v>
      </c>
      <c r="J14">
        <v>0.50005787037037042</v>
      </c>
      <c r="K14" s="1">
        <v>43702</v>
      </c>
      <c r="L14" s="1"/>
    </row>
    <row r="15" spans="1:20" x14ac:dyDescent="0.25">
      <c r="A15" t="s">
        <v>1</v>
      </c>
      <c r="B15" t="s">
        <v>37</v>
      </c>
      <c r="C15">
        <v>2.39</v>
      </c>
      <c r="D15">
        <v>0.50005787037037042</v>
      </c>
      <c r="E15" s="1">
        <v>43702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43702</v>
      </c>
      <c r="L15" s="1"/>
    </row>
    <row r="16" spans="1:20" x14ac:dyDescent="0.25">
      <c r="A16" t="s">
        <v>0</v>
      </c>
      <c r="B16" t="s">
        <v>35</v>
      </c>
      <c r="C16">
        <v>2.39</v>
      </c>
      <c r="D16">
        <v>0.50005787037037042</v>
      </c>
      <c r="E16" s="1">
        <v>43702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43702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2.0300000000000002</v>
      </c>
      <c r="D19">
        <v>0.50005787037037042</v>
      </c>
      <c r="E19" s="1">
        <v>43702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43702</v>
      </c>
      <c r="L19" s="1"/>
    </row>
    <row r="20" spans="1:12" x14ac:dyDescent="0.25">
      <c r="A20" t="s">
        <v>4</v>
      </c>
      <c r="B20" t="s">
        <v>29</v>
      </c>
      <c r="C20">
        <v>2.23</v>
      </c>
      <c r="D20">
        <v>0.50005787037037042</v>
      </c>
      <c r="E20" s="1">
        <v>43702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43702</v>
      </c>
      <c r="L20" s="1"/>
    </row>
    <row r="21" spans="1:12" x14ac:dyDescent="0.25">
      <c r="A21" t="s">
        <v>3</v>
      </c>
      <c r="B21" t="s">
        <v>27</v>
      </c>
      <c r="C21">
        <v>2.3000000000000003</v>
      </c>
      <c r="D21">
        <v>0.50005787037037042</v>
      </c>
      <c r="E21" s="1">
        <v>43702</v>
      </c>
      <c r="F21" s="1"/>
      <c r="G21" t="s">
        <v>3</v>
      </c>
      <c r="H21" t="s">
        <v>26</v>
      </c>
      <c r="I21">
        <v>2.0550000000000002</v>
      </c>
      <c r="J21">
        <v>0.50005787037037042</v>
      </c>
      <c r="K21" s="1">
        <v>43702</v>
      </c>
      <c r="L21" s="1"/>
    </row>
    <row r="22" spans="1:12" x14ac:dyDescent="0.25">
      <c r="A22" t="s">
        <v>2</v>
      </c>
      <c r="B22" t="s">
        <v>25</v>
      </c>
      <c r="C22">
        <v>2.5300000000000002</v>
      </c>
      <c r="D22">
        <v>0.50005787037037042</v>
      </c>
      <c r="E22" s="1">
        <v>43702</v>
      </c>
      <c r="F22" s="1"/>
      <c r="G22" t="s">
        <v>2</v>
      </c>
      <c r="H22" t="s">
        <v>24</v>
      </c>
      <c r="I22">
        <v>1.9840000000000002</v>
      </c>
      <c r="J22">
        <v>0.50005787037037042</v>
      </c>
      <c r="K22" s="1">
        <v>43702</v>
      </c>
      <c r="L22" s="1"/>
    </row>
    <row r="23" spans="1:12" x14ac:dyDescent="0.25">
      <c r="A23" t="s">
        <v>1</v>
      </c>
      <c r="B23" t="s">
        <v>23</v>
      </c>
      <c r="C23">
        <v>2.5500000000000003</v>
      </c>
      <c r="D23">
        <v>0.50005787037037042</v>
      </c>
      <c r="E23" s="1">
        <v>43702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43702</v>
      </c>
      <c r="L23" s="1"/>
    </row>
    <row r="24" spans="1:12" x14ac:dyDescent="0.25">
      <c r="A24" t="s">
        <v>0</v>
      </c>
      <c r="B24" t="s">
        <v>21</v>
      </c>
      <c r="C24">
        <v>2.6</v>
      </c>
      <c r="D24">
        <v>0.50005787037037042</v>
      </c>
      <c r="E24" s="1">
        <v>43702</v>
      </c>
      <c r="F24" s="1"/>
      <c r="G24" t="s">
        <v>0</v>
      </c>
      <c r="H24" t="s">
        <v>20</v>
      </c>
      <c r="I24">
        <v>1.87</v>
      </c>
      <c r="J24">
        <v>0.50005787037037042</v>
      </c>
      <c r="K24" s="1">
        <v>43702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43702</v>
      </c>
      <c r="F27" s="1"/>
      <c r="G27" t="s">
        <v>5</v>
      </c>
      <c r="H27" t="s">
        <v>16</v>
      </c>
      <c r="I27">
        <v>1.7500000000000002</v>
      </c>
      <c r="J27">
        <v>0.50005787037037042</v>
      </c>
      <c r="K27" s="1">
        <v>43702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0.50005787037037042</v>
      </c>
      <c r="E28" s="1">
        <v>43702</v>
      </c>
      <c r="F28" s="1"/>
      <c r="G28" t="s">
        <v>4</v>
      </c>
      <c r="H28" t="s">
        <v>14</v>
      </c>
      <c r="I28">
        <v>2.2334100000000001</v>
      </c>
      <c r="J28">
        <v>0.50005787037037042</v>
      </c>
      <c r="K28" s="1">
        <v>43702</v>
      </c>
      <c r="L28" s="1"/>
    </row>
    <row r="29" spans="1:12" x14ac:dyDescent="0.25">
      <c r="A29" t="s">
        <v>3</v>
      </c>
      <c r="B29" t="s">
        <v>13</v>
      </c>
      <c r="C29">
        <v>2.4250000000000003</v>
      </c>
      <c r="D29">
        <v>0.50005787037037042</v>
      </c>
      <c r="E29" s="1">
        <v>43702</v>
      </c>
      <c r="F29" s="1"/>
      <c r="G29" t="s">
        <v>3</v>
      </c>
      <c r="H29" t="s">
        <v>12</v>
      </c>
      <c r="I29">
        <v>2.2620200000000001</v>
      </c>
      <c r="J29">
        <v>0.50005787037037042</v>
      </c>
      <c r="K29" s="1">
        <v>43702</v>
      </c>
      <c r="L29" s="1"/>
    </row>
    <row r="30" spans="1:12" x14ac:dyDescent="0.25">
      <c r="A30" t="s">
        <v>2</v>
      </c>
      <c r="B30" t="s">
        <v>11</v>
      </c>
      <c r="C30">
        <v>2.6</v>
      </c>
      <c r="D30">
        <v>0.50005787037037042</v>
      </c>
      <c r="E30" s="1">
        <v>43702</v>
      </c>
      <c r="F30" s="1"/>
      <c r="G30" t="s">
        <v>2</v>
      </c>
      <c r="H30" t="s">
        <v>10</v>
      </c>
      <c r="I30">
        <v>2.4500000000000002</v>
      </c>
      <c r="J30">
        <v>0.50005787037037042</v>
      </c>
      <c r="K30" s="1">
        <v>43702</v>
      </c>
      <c r="L30" s="1"/>
    </row>
    <row r="31" spans="1:12" x14ac:dyDescent="0.25">
      <c r="A31" t="s">
        <v>1</v>
      </c>
      <c r="B31" t="s">
        <v>9</v>
      </c>
      <c r="C31">
        <v>2.8800000000000003</v>
      </c>
      <c r="D31">
        <v>0.50005787037037042</v>
      </c>
      <c r="E31" s="1">
        <v>43702</v>
      </c>
      <c r="G31" t="s">
        <v>1</v>
      </c>
      <c r="H31" t="s">
        <v>8</v>
      </c>
      <c r="I31">
        <v>2.2336100000000001</v>
      </c>
      <c r="J31">
        <v>0.50005787037037042</v>
      </c>
      <c r="K31" s="1">
        <v>43702</v>
      </c>
    </row>
    <row r="32" spans="1:12" x14ac:dyDescent="0.25">
      <c r="A32" t="s">
        <v>0</v>
      </c>
      <c r="B32" t="s">
        <v>7</v>
      </c>
      <c r="C32">
        <v>3.1750000000000003</v>
      </c>
      <c r="D32">
        <v>0.50005787037037042</v>
      </c>
      <c r="E32" s="1">
        <v>43702</v>
      </c>
      <c r="G32" t="s">
        <v>0</v>
      </c>
      <c r="H32" t="s">
        <v>6</v>
      </c>
      <c r="I32">
        <v>2.18913</v>
      </c>
      <c r="J32">
        <v>0.50005787037037042</v>
      </c>
      <c r="K32" s="1">
        <v>43702</v>
      </c>
    </row>
  </sheetData>
  <mergeCells count="1">
    <mergeCell ref="B1:K1"/>
  </mergeCells>
  <conditionalFormatting sqref="B2:E2">
    <cfRule type="cellIs" dxfId="433" priority="16" operator="equal">
      <formula>#REF!</formula>
    </cfRule>
  </conditionalFormatting>
  <conditionalFormatting sqref="E3:E8">
    <cfRule type="cellIs" dxfId="432" priority="15" operator="equal">
      <formula>#REF!</formula>
    </cfRule>
  </conditionalFormatting>
  <conditionalFormatting sqref="K3:K8">
    <cfRule type="cellIs" dxfId="431" priority="14" operator="equal">
      <formula>#REF!</formula>
    </cfRule>
  </conditionalFormatting>
  <conditionalFormatting sqref="E11:E16">
    <cfRule type="cellIs" dxfId="430" priority="13" operator="equal">
      <formula>#REF!</formula>
    </cfRule>
  </conditionalFormatting>
  <conditionalFormatting sqref="K11:K16">
    <cfRule type="cellIs" dxfId="429" priority="12" operator="equal">
      <formula>#REF!</formula>
    </cfRule>
  </conditionalFormatting>
  <conditionalFormatting sqref="E19:E24">
    <cfRule type="cellIs" dxfId="428" priority="11" operator="equal">
      <formula>#REF!</formula>
    </cfRule>
  </conditionalFormatting>
  <conditionalFormatting sqref="K19:K24">
    <cfRule type="cellIs" dxfId="427" priority="10" operator="equal">
      <formula>#REF!</formula>
    </cfRule>
  </conditionalFormatting>
  <conditionalFormatting sqref="E27:E32">
    <cfRule type="cellIs" dxfId="426" priority="9" operator="equal">
      <formula>#REF!</formula>
    </cfRule>
  </conditionalFormatting>
  <conditionalFormatting sqref="J3:J8">
    <cfRule type="cellIs" dxfId="425" priority="8" operator="between">
      <formula>#REF!</formula>
      <formula>"1$N$3"</formula>
    </cfRule>
  </conditionalFormatting>
  <conditionalFormatting sqref="D11:D16">
    <cfRule type="cellIs" dxfId="424" priority="7" operator="between">
      <formula>#REF!</formula>
      <formula>"12:00 AM$N$3"</formula>
    </cfRule>
  </conditionalFormatting>
  <conditionalFormatting sqref="J11:J16">
    <cfRule type="cellIs" dxfId="423" priority="6" operator="between">
      <formula>#REF!</formula>
      <formula>#REF!</formula>
    </cfRule>
  </conditionalFormatting>
  <conditionalFormatting sqref="D19:D24">
    <cfRule type="cellIs" dxfId="422" priority="5" operator="between">
      <formula>#REF!</formula>
      <formula>#REF!</formula>
    </cfRule>
  </conditionalFormatting>
  <conditionalFormatting sqref="J19:J24">
    <cfRule type="cellIs" dxfId="421" priority="4" operator="between">
      <formula>#REF!</formula>
      <formula>#REF!</formula>
    </cfRule>
  </conditionalFormatting>
  <conditionalFormatting sqref="D27:D32">
    <cfRule type="cellIs" dxfId="420" priority="3" operator="between">
      <formula>#REF!</formula>
      <formula>"12:00 AM$N$3"</formula>
    </cfRule>
  </conditionalFormatting>
  <conditionalFormatting sqref="K27:K32">
    <cfRule type="cellIs" dxfId="419" priority="2" operator="equal">
      <formula>#REF!</formula>
    </cfRule>
  </conditionalFormatting>
  <conditionalFormatting sqref="J27:J32">
    <cfRule type="cellIs" dxfId="418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1.7000000000000002</v>
      </c>
      <c r="O2">
        <v>2.2021000000000002</v>
      </c>
      <c r="P2">
        <v>2.2705000000000002</v>
      </c>
      <c r="Q2">
        <v>2.4035000000000002</v>
      </c>
      <c r="R2">
        <v>2.5363900000000004</v>
      </c>
      <c r="S2">
        <v>2.4488300000000001</v>
      </c>
    </row>
    <row r="3" spans="1:20" x14ac:dyDescent="0.25">
      <c r="A3" t="s">
        <v>5</v>
      </c>
      <c r="B3" t="s">
        <v>62</v>
      </c>
      <c r="C3">
        <v>2.024</v>
      </c>
      <c r="D3">
        <v>0.50005787037037042</v>
      </c>
      <c r="E3" s="1">
        <v>43703</v>
      </c>
      <c r="F3" s="1"/>
      <c r="G3" t="s">
        <v>5</v>
      </c>
      <c r="H3" t="s">
        <v>61</v>
      </c>
      <c r="I3">
        <v>1.5000000000000002</v>
      </c>
      <c r="J3">
        <v>0.50005787037037042</v>
      </c>
      <c r="K3" s="1">
        <v>43703</v>
      </c>
      <c r="L3" s="1"/>
      <c r="M3" t="s">
        <v>60</v>
      </c>
      <c r="N3" s="1">
        <v>43703</v>
      </c>
      <c r="O3" s="1">
        <v>43703</v>
      </c>
      <c r="P3" s="1">
        <v>43703</v>
      </c>
      <c r="Q3" s="1">
        <v>43703</v>
      </c>
      <c r="R3" s="1">
        <v>43703</v>
      </c>
      <c r="S3" s="1">
        <v>43703</v>
      </c>
      <c r="T3" s="1"/>
    </row>
    <row r="4" spans="1:20" x14ac:dyDescent="0.25">
      <c r="A4" t="s">
        <v>4</v>
      </c>
      <c r="B4" t="s">
        <v>59</v>
      </c>
      <c r="C4">
        <v>2</v>
      </c>
      <c r="D4">
        <v>0.50005787037037042</v>
      </c>
      <c r="E4" s="1">
        <v>43703</v>
      </c>
      <c r="F4" s="1"/>
      <c r="G4" t="s">
        <v>4</v>
      </c>
      <c r="H4" t="s">
        <v>58</v>
      </c>
      <c r="I4">
        <v>2.3125</v>
      </c>
      <c r="J4">
        <v>0.50005787037037042</v>
      </c>
      <c r="K4" s="1">
        <v>43703</v>
      </c>
      <c r="L4" s="1"/>
    </row>
    <row r="5" spans="1:20" x14ac:dyDescent="0.25">
      <c r="A5" t="s">
        <v>3</v>
      </c>
      <c r="B5" t="s">
        <v>57</v>
      </c>
      <c r="C5">
        <v>2.2000000000000002</v>
      </c>
      <c r="D5">
        <v>0.50005787037037042</v>
      </c>
      <c r="E5" s="1">
        <v>43703</v>
      </c>
      <c r="F5" s="1"/>
      <c r="G5" t="s">
        <v>3</v>
      </c>
      <c r="H5" t="s">
        <v>56</v>
      </c>
      <c r="I5">
        <v>2.6666700000000003</v>
      </c>
      <c r="J5">
        <v>0.50005787037037042</v>
      </c>
      <c r="K5" s="1">
        <v>43703</v>
      </c>
      <c r="L5" s="1"/>
    </row>
    <row r="6" spans="1:20" x14ac:dyDescent="0.25">
      <c r="A6" t="s">
        <v>2</v>
      </c>
      <c r="B6" t="s">
        <v>55</v>
      </c>
      <c r="C6">
        <v>2.4500000000000002</v>
      </c>
      <c r="D6">
        <v>0.50005787037037042</v>
      </c>
      <c r="E6" s="1">
        <v>43703</v>
      </c>
      <c r="F6" s="1"/>
      <c r="G6" t="s">
        <v>2</v>
      </c>
      <c r="H6" t="s">
        <v>54</v>
      </c>
      <c r="I6">
        <v>2.6472200000000004</v>
      </c>
      <c r="J6">
        <v>0.50005787037037042</v>
      </c>
      <c r="K6" s="1">
        <v>43703</v>
      </c>
      <c r="L6" s="1"/>
      <c r="M6" t="s">
        <v>53</v>
      </c>
      <c r="N6" s="1">
        <v>43703</v>
      </c>
      <c r="O6" s="1"/>
    </row>
    <row r="7" spans="1:20" x14ac:dyDescent="0.25">
      <c r="A7" t="s">
        <v>1</v>
      </c>
      <c r="B7" t="s">
        <v>52</v>
      </c>
      <c r="C7">
        <v>2.6500000000000004</v>
      </c>
      <c r="D7">
        <v>0.50005787037037042</v>
      </c>
      <c r="E7" s="1">
        <v>43703</v>
      </c>
      <c r="F7" s="1"/>
      <c r="G7" t="s">
        <v>1</v>
      </c>
      <c r="H7" t="s">
        <v>51</v>
      </c>
      <c r="I7">
        <v>2.7055600000000002</v>
      </c>
      <c r="J7">
        <v>0.50005787037037042</v>
      </c>
      <c r="K7" s="1">
        <v>43703</v>
      </c>
      <c r="L7" s="1"/>
      <c r="M7" t="s">
        <v>50</v>
      </c>
      <c r="N7" s="1" t="s">
        <v>109</v>
      </c>
    </row>
    <row r="8" spans="1:20" x14ac:dyDescent="0.25">
      <c r="A8" t="s">
        <v>0</v>
      </c>
      <c r="B8" t="s">
        <v>49</v>
      </c>
      <c r="C8">
        <v>2.3530000000000002</v>
      </c>
      <c r="D8">
        <v>0.50005787037037042</v>
      </c>
      <c r="E8" s="1">
        <v>43703</v>
      </c>
      <c r="F8" s="1"/>
      <c r="G8" t="s">
        <v>0</v>
      </c>
      <c r="H8" t="s">
        <v>48</v>
      </c>
      <c r="I8">
        <v>2.61233</v>
      </c>
      <c r="J8">
        <v>0.50005787037037042</v>
      </c>
      <c r="K8" s="1">
        <v>43703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1.7500000000000002</v>
      </c>
      <c r="D11">
        <v>0.50005787037037042</v>
      </c>
      <c r="E11" s="1">
        <v>43703</v>
      </c>
      <c r="F11" s="1"/>
      <c r="G11" t="s">
        <v>5</v>
      </c>
      <c r="H11" t="s">
        <v>44</v>
      </c>
      <c r="I11">
        <v>1.6500000000000001</v>
      </c>
      <c r="J11">
        <v>0.50005787037037042</v>
      </c>
      <c r="K11" s="1">
        <v>43703</v>
      </c>
      <c r="L11" s="1"/>
    </row>
    <row r="12" spans="1:20" x14ac:dyDescent="0.25">
      <c r="A12" t="s">
        <v>4</v>
      </c>
      <c r="B12" t="s">
        <v>43</v>
      </c>
      <c r="C12">
        <v>2.2000000000000002</v>
      </c>
      <c r="D12">
        <v>0.50005787037037042</v>
      </c>
      <c r="E12" s="1">
        <v>43703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43703</v>
      </c>
      <c r="L12" s="1"/>
    </row>
    <row r="13" spans="1:20" x14ac:dyDescent="0.25">
      <c r="A13" t="s">
        <v>3</v>
      </c>
      <c r="B13" t="s">
        <v>41</v>
      </c>
      <c r="C13">
        <v>2.2000000000000002</v>
      </c>
      <c r="D13">
        <v>0.50005787037037042</v>
      </c>
      <c r="E13" s="1">
        <v>43703</v>
      </c>
      <c r="F13" s="1"/>
      <c r="G13" t="s">
        <v>3</v>
      </c>
      <c r="H13" t="s">
        <v>40</v>
      </c>
      <c r="I13">
        <v>2.2000000000000002</v>
      </c>
      <c r="J13">
        <v>0.50005787037037042</v>
      </c>
      <c r="K13" s="1">
        <v>43703</v>
      </c>
      <c r="L13" s="1"/>
    </row>
    <row r="14" spans="1:20" x14ac:dyDescent="0.25">
      <c r="A14" t="s">
        <v>2</v>
      </c>
      <c r="B14" t="s">
        <v>39</v>
      </c>
      <c r="C14">
        <v>2.2000000000000002</v>
      </c>
      <c r="D14">
        <v>0.50005787037037042</v>
      </c>
      <c r="E14" s="1">
        <v>43703</v>
      </c>
      <c r="F14" s="1"/>
      <c r="G14" t="s">
        <v>2</v>
      </c>
      <c r="H14" t="s">
        <v>38</v>
      </c>
      <c r="I14">
        <v>2.3000000000000003</v>
      </c>
      <c r="J14">
        <v>0.50005787037037042</v>
      </c>
      <c r="K14" s="1">
        <v>43703</v>
      </c>
      <c r="L14" s="1"/>
    </row>
    <row r="15" spans="1:20" x14ac:dyDescent="0.25">
      <c r="A15" t="s">
        <v>1</v>
      </c>
      <c r="B15" t="s">
        <v>37</v>
      </c>
      <c r="C15">
        <v>2.39</v>
      </c>
      <c r="D15">
        <v>0.50005787037037042</v>
      </c>
      <c r="E15" s="1">
        <v>43703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43703</v>
      </c>
      <c r="L15" s="1"/>
    </row>
    <row r="16" spans="1:20" x14ac:dyDescent="0.25">
      <c r="A16" t="s">
        <v>0</v>
      </c>
      <c r="B16" t="s">
        <v>35</v>
      </c>
      <c r="C16">
        <v>2.3800000000000003</v>
      </c>
      <c r="D16">
        <v>0.50005787037037042</v>
      </c>
      <c r="E16" s="1">
        <v>43703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43703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2.1</v>
      </c>
      <c r="D19">
        <v>0.50005787037037042</v>
      </c>
      <c r="E19" s="1">
        <v>43703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43703</v>
      </c>
      <c r="L19" s="1"/>
    </row>
    <row r="20" spans="1:12" x14ac:dyDescent="0.25">
      <c r="A20" t="s">
        <v>4</v>
      </c>
      <c r="B20" t="s">
        <v>29</v>
      </c>
      <c r="C20">
        <v>2.2800000000000002</v>
      </c>
      <c r="D20">
        <v>0.50005787037037042</v>
      </c>
      <c r="E20" s="1">
        <v>43703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43703</v>
      </c>
      <c r="L20" s="1"/>
    </row>
    <row r="21" spans="1:12" x14ac:dyDescent="0.25">
      <c r="A21" t="s">
        <v>3</v>
      </c>
      <c r="B21" t="s">
        <v>27</v>
      </c>
      <c r="C21">
        <v>2.4300000000000002</v>
      </c>
      <c r="D21">
        <v>0.50005787037037042</v>
      </c>
      <c r="E21" s="1">
        <v>43703</v>
      </c>
      <c r="F21" s="1"/>
      <c r="G21" t="s">
        <v>3</v>
      </c>
      <c r="H21" t="s">
        <v>26</v>
      </c>
      <c r="I21">
        <v>2.0230000000000001</v>
      </c>
      <c r="J21">
        <v>0.50005787037037042</v>
      </c>
      <c r="K21" s="1">
        <v>43703</v>
      </c>
      <c r="L21" s="1"/>
    </row>
    <row r="22" spans="1:12" x14ac:dyDescent="0.25">
      <c r="A22" t="s">
        <v>2</v>
      </c>
      <c r="B22" t="s">
        <v>25</v>
      </c>
      <c r="C22">
        <v>2.5500000000000003</v>
      </c>
      <c r="D22">
        <v>0.50005787037037042</v>
      </c>
      <c r="E22" s="1">
        <v>43703</v>
      </c>
      <c r="F22" s="1"/>
      <c r="G22" t="s">
        <v>2</v>
      </c>
      <c r="H22" t="s">
        <v>24</v>
      </c>
      <c r="I22">
        <v>1.9500000000000002</v>
      </c>
      <c r="J22">
        <v>0.50005787037037042</v>
      </c>
      <c r="K22" s="1">
        <v>43703</v>
      </c>
      <c r="L22" s="1"/>
    </row>
    <row r="23" spans="1:12" x14ac:dyDescent="0.25">
      <c r="A23" t="s">
        <v>1</v>
      </c>
      <c r="B23" t="s">
        <v>23</v>
      </c>
      <c r="C23">
        <v>2.7500000000000004</v>
      </c>
      <c r="D23">
        <v>0.50005787037037042</v>
      </c>
      <c r="E23" s="1">
        <v>43703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43703</v>
      </c>
      <c r="L23" s="1"/>
    </row>
    <row r="24" spans="1:12" x14ac:dyDescent="0.25">
      <c r="A24" t="s">
        <v>0</v>
      </c>
      <c r="B24" t="s">
        <v>21</v>
      </c>
      <c r="C24">
        <v>2.93</v>
      </c>
      <c r="D24">
        <v>0.50005787037037042</v>
      </c>
      <c r="E24" s="1">
        <v>43703</v>
      </c>
      <c r="F24" s="1"/>
      <c r="G24" t="s">
        <v>0</v>
      </c>
      <c r="H24" t="s">
        <v>20</v>
      </c>
      <c r="I24">
        <v>1.87</v>
      </c>
      <c r="J24">
        <v>0.50005787037037042</v>
      </c>
      <c r="K24" s="1">
        <v>43703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1.9000000000000001</v>
      </c>
      <c r="D27">
        <v>0.50005787037037042</v>
      </c>
      <c r="E27" s="1">
        <v>43703</v>
      </c>
      <c r="F27" s="1"/>
      <c r="G27" t="s">
        <v>5</v>
      </c>
      <c r="H27" t="s">
        <v>16</v>
      </c>
      <c r="I27">
        <v>1.5000000000000002</v>
      </c>
      <c r="J27">
        <v>0.50005787037037042</v>
      </c>
      <c r="K27" s="1">
        <v>43703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0.50005787037037042</v>
      </c>
      <c r="E28" s="1">
        <v>43703</v>
      </c>
      <c r="F28" s="1"/>
      <c r="G28" t="s">
        <v>4</v>
      </c>
      <c r="H28" t="s">
        <v>14</v>
      </c>
      <c r="I28">
        <v>2.2334100000000001</v>
      </c>
      <c r="J28">
        <v>0.50005787037037042</v>
      </c>
      <c r="K28" s="1">
        <v>43703</v>
      </c>
      <c r="L28" s="1"/>
    </row>
    <row r="29" spans="1:12" x14ac:dyDescent="0.25">
      <c r="A29" t="s">
        <v>3</v>
      </c>
      <c r="B29" t="s">
        <v>13</v>
      </c>
      <c r="C29">
        <v>2.4200000000000004</v>
      </c>
      <c r="D29">
        <v>0.50005787037037042</v>
      </c>
      <c r="E29" s="1">
        <v>43703</v>
      </c>
      <c r="F29" s="1"/>
      <c r="G29" t="s">
        <v>3</v>
      </c>
      <c r="H29" t="s">
        <v>12</v>
      </c>
      <c r="I29">
        <v>2.2620200000000001</v>
      </c>
      <c r="J29">
        <v>0.50005787037037042</v>
      </c>
      <c r="K29" s="1">
        <v>43703</v>
      </c>
      <c r="L29" s="1"/>
    </row>
    <row r="30" spans="1:12" x14ac:dyDescent="0.25">
      <c r="A30" t="s">
        <v>2</v>
      </c>
      <c r="B30" t="s">
        <v>11</v>
      </c>
      <c r="C30">
        <v>2.5950000000000002</v>
      </c>
      <c r="D30">
        <v>0.50005787037037042</v>
      </c>
      <c r="E30" s="1">
        <v>43703</v>
      </c>
      <c r="F30" s="1"/>
      <c r="G30" t="s">
        <v>2</v>
      </c>
      <c r="H30" t="s">
        <v>10</v>
      </c>
      <c r="I30">
        <v>2.3140200000000002</v>
      </c>
      <c r="J30">
        <v>0.50005787037037042</v>
      </c>
      <c r="K30" s="1">
        <v>43703</v>
      </c>
      <c r="L30" s="1"/>
    </row>
    <row r="31" spans="1:12" x14ac:dyDescent="0.25">
      <c r="A31" t="s">
        <v>1</v>
      </c>
      <c r="B31" t="s">
        <v>9</v>
      </c>
      <c r="C31">
        <v>2.8750000000000004</v>
      </c>
      <c r="D31">
        <v>0.50005787037037042</v>
      </c>
      <c r="E31" s="1">
        <v>43703</v>
      </c>
      <c r="G31" t="s">
        <v>1</v>
      </c>
      <c r="H31" t="s">
        <v>8</v>
      </c>
      <c r="I31">
        <v>2.2336100000000001</v>
      </c>
      <c r="J31">
        <v>0.50005787037037042</v>
      </c>
      <c r="K31" s="1">
        <v>43703</v>
      </c>
    </row>
    <row r="32" spans="1:12" x14ac:dyDescent="0.25">
      <c r="A32" t="s">
        <v>0</v>
      </c>
      <c r="B32" t="s">
        <v>7</v>
      </c>
      <c r="C32">
        <v>3.1750000000000003</v>
      </c>
      <c r="D32">
        <v>0.50005787037037042</v>
      </c>
      <c r="E32" s="1">
        <v>43703</v>
      </c>
      <c r="G32" t="s">
        <v>0</v>
      </c>
      <c r="H32" t="s">
        <v>6</v>
      </c>
      <c r="I32">
        <v>2.18913</v>
      </c>
      <c r="J32">
        <v>0.50005787037037042</v>
      </c>
      <c r="K32" s="1">
        <v>43703</v>
      </c>
    </row>
  </sheetData>
  <mergeCells count="1">
    <mergeCell ref="B1:K1"/>
  </mergeCells>
  <conditionalFormatting sqref="B2:E2">
    <cfRule type="cellIs" dxfId="417" priority="16" operator="equal">
      <formula>#REF!</formula>
    </cfRule>
  </conditionalFormatting>
  <conditionalFormatting sqref="E3:E8">
    <cfRule type="cellIs" dxfId="416" priority="15" operator="equal">
      <formula>#REF!</formula>
    </cfRule>
  </conditionalFormatting>
  <conditionalFormatting sqref="K3:K8">
    <cfRule type="cellIs" dxfId="415" priority="14" operator="equal">
      <formula>#REF!</formula>
    </cfRule>
  </conditionalFormatting>
  <conditionalFormatting sqref="E11:E16">
    <cfRule type="cellIs" dxfId="414" priority="13" operator="equal">
      <formula>#REF!</formula>
    </cfRule>
  </conditionalFormatting>
  <conditionalFormatting sqref="K11:K16">
    <cfRule type="cellIs" dxfId="413" priority="12" operator="equal">
      <formula>#REF!</formula>
    </cfRule>
  </conditionalFormatting>
  <conditionalFormatting sqref="E19:E24">
    <cfRule type="cellIs" dxfId="412" priority="11" operator="equal">
      <formula>#REF!</formula>
    </cfRule>
  </conditionalFormatting>
  <conditionalFormatting sqref="K19:K24">
    <cfRule type="cellIs" dxfId="411" priority="10" operator="equal">
      <formula>#REF!</formula>
    </cfRule>
  </conditionalFormatting>
  <conditionalFormatting sqref="E27:E32">
    <cfRule type="cellIs" dxfId="410" priority="9" operator="equal">
      <formula>#REF!</formula>
    </cfRule>
  </conditionalFormatting>
  <conditionalFormatting sqref="J3:J8">
    <cfRule type="cellIs" dxfId="409" priority="8" operator="between">
      <formula>#REF!</formula>
      <formula>"1$N$3"</formula>
    </cfRule>
  </conditionalFormatting>
  <conditionalFormatting sqref="D11:D16">
    <cfRule type="cellIs" dxfId="408" priority="7" operator="between">
      <formula>#REF!</formula>
      <formula>"12:00 AM$N$3"</formula>
    </cfRule>
  </conditionalFormatting>
  <conditionalFormatting sqref="J11:J16">
    <cfRule type="cellIs" dxfId="407" priority="6" operator="between">
      <formula>#REF!</formula>
      <formula>#REF!</formula>
    </cfRule>
  </conditionalFormatting>
  <conditionalFormatting sqref="D19:D24">
    <cfRule type="cellIs" dxfId="406" priority="5" operator="between">
      <formula>#REF!</formula>
      <formula>#REF!</formula>
    </cfRule>
  </conditionalFormatting>
  <conditionalFormatting sqref="J19:J24">
    <cfRule type="cellIs" dxfId="405" priority="4" operator="between">
      <formula>#REF!</formula>
      <formula>#REF!</formula>
    </cfRule>
  </conditionalFormatting>
  <conditionalFormatting sqref="D27:D32">
    <cfRule type="cellIs" dxfId="404" priority="3" operator="between">
      <formula>#REF!</formula>
      <formula>"12:00 AM$N$3"</formula>
    </cfRule>
  </conditionalFormatting>
  <conditionalFormatting sqref="K27:K32">
    <cfRule type="cellIs" dxfId="403" priority="2" operator="equal">
      <formula>#REF!</formula>
    </cfRule>
  </conditionalFormatting>
  <conditionalFormatting sqref="J27:J32">
    <cfRule type="cellIs" dxfId="402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1.9410000000000001</v>
      </c>
      <c r="O2">
        <v>2.0837500000000002</v>
      </c>
      <c r="P2">
        <v>2.2994600000000003</v>
      </c>
      <c r="Q2">
        <v>2.4319300000000004</v>
      </c>
      <c r="R2">
        <v>2.4327500000000004</v>
      </c>
      <c r="S2">
        <v>2.4438300000000002</v>
      </c>
    </row>
    <row r="3" spans="1:20" x14ac:dyDescent="0.25">
      <c r="A3" t="s">
        <v>5</v>
      </c>
      <c r="B3" t="s">
        <v>62</v>
      </c>
      <c r="C3">
        <v>2.024</v>
      </c>
      <c r="D3">
        <v>0.50005787037037042</v>
      </c>
      <c r="E3" s="1">
        <v>43704</v>
      </c>
      <c r="F3" s="1"/>
      <c r="G3" t="s">
        <v>5</v>
      </c>
      <c r="H3" t="s">
        <v>61</v>
      </c>
      <c r="I3">
        <v>2.2750000000000004</v>
      </c>
      <c r="J3">
        <v>0.50005787037037042</v>
      </c>
      <c r="K3" s="1">
        <v>43704</v>
      </c>
      <c r="L3" s="1"/>
      <c r="M3" t="s">
        <v>60</v>
      </c>
      <c r="N3" s="1">
        <v>43704</v>
      </c>
      <c r="O3" s="1">
        <v>43704</v>
      </c>
      <c r="P3" s="1">
        <v>43704</v>
      </c>
      <c r="Q3" s="1">
        <v>43704</v>
      </c>
      <c r="R3" s="1">
        <v>43704</v>
      </c>
      <c r="S3" s="1">
        <v>43704</v>
      </c>
      <c r="T3" s="1"/>
    </row>
    <row r="4" spans="1:20" x14ac:dyDescent="0.25">
      <c r="A4" t="s">
        <v>4</v>
      </c>
      <c r="B4" t="s">
        <v>59</v>
      </c>
      <c r="C4">
        <v>2.1350000000000002</v>
      </c>
      <c r="D4">
        <v>0.50005787037037042</v>
      </c>
      <c r="E4" s="1">
        <v>43704</v>
      </c>
      <c r="F4" s="1"/>
      <c r="G4" t="s">
        <v>4</v>
      </c>
      <c r="H4" t="s">
        <v>58</v>
      </c>
      <c r="I4">
        <v>2</v>
      </c>
      <c r="J4">
        <v>0.50005787037037042</v>
      </c>
      <c r="K4" s="1">
        <v>43704</v>
      </c>
      <c r="L4" s="1"/>
    </row>
    <row r="5" spans="1:20" x14ac:dyDescent="0.25">
      <c r="A5" t="s">
        <v>3</v>
      </c>
      <c r="B5" t="s">
        <v>57</v>
      </c>
      <c r="C5">
        <v>2.2000000000000002</v>
      </c>
      <c r="D5">
        <v>0.50005787037037042</v>
      </c>
      <c r="E5" s="1">
        <v>43704</v>
      </c>
      <c r="F5" s="1"/>
      <c r="G5" t="s">
        <v>3</v>
      </c>
      <c r="H5" t="s">
        <v>56</v>
      </c>
      <c r="I5">
        <v>2.6666700000000003</v>
      </c>
      <c r="J5">
        <v>0.50005787037037042</v>
      </c>
      <c r="K5" s="1">
        <v>43704</v>
      </c>
      <c r="L5" s="1"/>
    </row>
    <row r="6" spans="1:20" x14ac:dyDescent="0.25">
      <c r="A6" t="s">
        <v>2</v>
      </c>
      <c r="B6" t="s">
        <v>55</v>
      </c>
      <c r="C6">
        <v>2.4910000000000001</v>
      </c>
      <c r="D6">
        <v>0.50005787037037042</v>
      </c>
      <c r="E6" s="1">
        <v>43704</v>
      </c>
      <c r="F6" s="1"/>
      <c r="G6" t="s">
        <v>2</v>
      </c>
      <c r="H6" t="s">
        <v>54</v>
      </c>
      <c r="I6">
        <v>2.6472200000000004</v>
      </c>
      <c r="J6">
        <v>0.50005787037037042</v>
      </c>
      <c r="K6" s="1">
        <v>43704</v>
      </c>
      <c r="L6" s="1"/>
      <c r="M6" t="s">
        <v>53</v>
      </c>
      <c r="N6" s="1">
        <v>43704</v>
      </c>
      <c r="O6" s="1"/>
    </row>
    <row r="7" spans="1:20" x14ac:dyDescent="0.25">
      <c r="A7" t="s">
        <v>1</v>
      </c>
      <c r="B7" t="s">
        <v>52</v>
      </c>
      <c r="C7">
        <v>2.2200000000000002</v>
      </c>
      <c r="D7">
        <v>0.50005787037037042</v>
      </c>
      <c r="E7" s="1">
        <v>43704</v>
      </c>
      <c r="F7" s="1"/>
      <c r="G7" t="s">
        <v>1</v>
      </c>
      <c r="H7" t="s">
        <v>51</v>
      </c>
      <c r="I7">
        <v>2.6777800000000003</v>
      </c>
      <c r="J7">
        <v>0.50005787037037042</v>
      </c>
      <c r="K7" s="1">
        <v>43704</v>
      </c>
      <c r="L7" s="1"/>
      <c r="M7" t="s">
        <v>50</v>
      </c>
      <c r="N7" s="1" t="s">
        <v>110</v>
      </c>
    </row>
    <row r="8" spans="1:20" x14ac:dyDescent="0.25">
      <c r="A8" t="s">
        <v>0</v>
      </c>
      <c r="B8" t="s">
        <v>49</v>
      </c>
      <c r="C8">
        <v>2.3530000000000002</v>
      </c>
      <c r="D8">
        <v>0.50005787037037042</v>
      </c>
      <c r="E8" s="1">
        <v>43704</v>
      </c>
      <c r="F8" s="1"/>
      <c r="G8" t="s">
        <v>0</v>
      </c>
      <c r="H8" t="s">
        <v>48</v>
      </c>
      <c r="I8">
        <v>2.61233</v>
      </c>
      <c r="J8">
        <v>0.50005787037037042</v>
      </c>
      <c r="K8" s="1">
        <v>43704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1.9000000000000001</v>
      </c>
      <c r="D11">
        <v>0.50005787037037042</v>
      </c>
      <c r="E11" s="1">
        <v>43704</v>
      </c>
      <c r="F11" s="1"/>
      <c r="G11" t="s">
        <v>5</v>
      </c>
      <c r="H11" t="s">
        <v>44</v>
      </c>
      <c r="I11">
        <v>1.6500000000000001</v>
      </c>
      <c r="J11">
        <v>0.50005787037037042</v>
      </c>
      <c r="K11" s="1">
        <v>43704</v>
      </c>
      <c r="L11" s="1"/>
    </row>
    <row r="12" spans="1:20" x14ac:dyDescent="0.25">
      <c r="A12" t="s">
        <v>4</v>
      </c>
      <c r="B12" t="s">
        <v>43</v>
      </c>
      <c r="C12">
        <v>2.2200000000000002</v>
      </c>
      <c r="D12">
        <v>0.50005787037037042</v>
      </c>
      <c r="E12" s="1">
        <v>43704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43704</v>
      </c>
      <c r="L12" s="1"/>
    </row>
    <row r="13" spans="1:20" x14ac:dyDescent="0.25">
      <c r="A13" t="s">
        <v>3</v>
      </c>
      <c r="B13" t="s">
        <v>41</v>
      </c>
      <c r="C13">
        <v>2.2800000000000002</v>
      </c>
      <c r="D13">
        <v>0.50005787037037042</v>
      </c>
      <c r="E13" s="1">
        <v>43704</v>
      </c>
      <c r="F13" s="1"/>
      <c r="G13" t="s">
        <v>3</v>
      </c>
      <c r="H13" t="s">
        <v>40</v>
      </c>
      <c r="I13">
        <v>2.2000000000000002</v>
      </c>
      <c r="J13">
        <v>0.50005787037037042</v>
      </c>
      <c r="K13" s="1">
        <v>43704</v>
      </c>
      <c r="L13" s="1"/>
    </row>
    <row r="14" spans="1:20" x14ac:dyDescent="0.25">
      <c r="A14" t="s">
        <v>2</v>
      </c>
      <c r="B14" t="s">
        <v>39</v>
      </c>
      <c r="C14">
        <v>2.37</v>
      </c>
      <c r="D14">
        <v>0.50005787037037042</v>
      </c>
      <c r="E14" s="1">
        <v>43704</v>
      </c>
      <c r="F14" s="1"/>
      <c r="G14" t="s">
        <v>2</v>
      </c>
      <c r="H14" t="s">
        <v>38</v>
      </c>
      <c r="I14">
        <v>2.25</v>
      </c>
      <c r="J14">
        <v>0.50005787037037042</v>
      </c>
      <c r="K14" s="1">
        <v>43704</v>
      </c>
      <c r="L14" s="1"/>
    </row>
    <row r="15" spans="1:20" x14ac:dyDescent="0.25">
      <c r="A15" t="s">
        <v>1</v>
      </c>
      <c r="B15" t="s">
        <v>37</v>
      </c>
      <c r="C15">
        <v>2.39</v>
      </c>
      <c r="D15">
        <v>0.50005787037037042</v>
      </c>
      <c r="E15" s="1">
        <v>43704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43704</v>
      </c>
      <c r="L15" s="1"/>
    </row>
    <row r="16" spans="1:20" x14ac:dyDescent="0.25">
      <c r="A16" t="s">
        <v>0</v>
      </c>
      <c r="B16" t="s">
        <v>35</v>
      </c>
      <c r="C16">
        <v>2.3600000000000003</v>
      </c>
      <c r="D16">
        <v>0.50005787037037042</v>
      </c>
      <c r="E16" s="1">
        <v>43704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43704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2.1</v>
      </c>
      <c r="D19">
        <v>0.50005787037037042</v>
      </c>
      <c r="E19" s="1">
        <v>43704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43704</v>
      </c>
      <c r="L19" s="1"/>
    </row>
    <row r="20" spans="1:12" x14ac:dyDescent="0.25">
      <c r="A20" t="s">
        <v>4</v>
      </c>
      <c r="B20" t="s">
        <v>29</v>
      </c>
      <c r="C20">
        <v>2.2800000000000002</v>
      </c>
      <c r="D20">
        <v>0.50005787037037042</v>
      </c>
      <c r="E20" s="1">
        <v>43704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43704</v>
      </c>
      <c r="L20" s="1"/>
    </row>
    <row r="21" spans="1:12" x14ac:dyDescent="0.25">
      <c r="A21" t="s">
        <v>3</v>
      </c>
      <c r="B21" t="s">
        <v>27</v>
      </c>
      <c r="C21">
        <v>2.4300000000000002</v>
      </c>
      <c r="D21">
        <v>0.50005787037037042</v>
      </c>
      <c r="E21" s="1">
        <v>43704</v>
      </c>
      <c r="F21" s="1"/>
      <c r="G21" t="s">
        <v>3</v>
      </c>
      <c r="H21" t="s">
        <v>26</v>
      </c>
      <c r="I21">
        <v>2.0290000000000004</v>
      </c>
      <c r="J21">
        <v>0.50005787037037042</v>
      </c>
      <c r="K21" s="1">
        <v>43704</v>
      </c>
      <c r="L21" s="1"/>
    </row>
    <row r="22" spans="1:12" x14ac:dyDescent="0.25">
      <c r="A22" t="s">
        <v>2</v>
      </c>
      <c r="B22" t="s">
        <v>25</v>
      </c>
      <c r="C22">
        <v>2.5500000000000003</v>
      </c>
      <c r="D22">
        <v>0.50005787037037042</v>
      </c>
      <c r="E22" s="1">
        <v>43704</v>
      </c>
      <c r="F22" s="1"/>
      <c r="G22" t="s">
        <v>2</v>
      </c>
      <c r="H22" t="s">
        <v>24</v>
      </c>
      <c r="I22">
        <v>1.9880000000000002</v>
      </c>
      <c r="J22">
        <v>0.50005787037037042</v>
      </c>
      <c r="K22" s="1">
        <v>43704</v>
      </c>
      <c r="L22" s="1"/>
    </row>
    <row r="23" spans="1:12" x14ac:dyDescent="0.25">
      <c r="A23" t="s">
        <v>1</v>
      </c>
      <c r="B23" t="s">
        <v>23</v>
      </c>
      <c r="C23">
        <v>2.8000000000000003</v>
      </c>
      <c r="D23">
        <v>0.50005787037037042</v>
      </c>
      <c r="E23" s="1">
        <v>43704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43704</v>
      </c>
      <c r="L23" s="1"/>
    </row>
    <row r="24" spans="1:12" x14ac:dyDescent="0.25">
      <c r="A24" t="s">
        <v>0</v>
      </c>
      <c r="B24" t="s">
        <v>21</v>
      </c>
      <c r="C24">
        <v>2.93</v>
      </c>
      <c r="D24">
        <v>0.50005787037037042</v>
      </c>
      <c r="E24" s="1">
        <v>43704</v>
      </c>
      <c r="F24" s="1"/>
      <c r="G24" t="s">
        <v>0</v>
      </c>
      <c r="H24" t="s">
        <v>20</v>
      </c>
      <c r="I24">
        <v>1.87</v>
      </c>
      <c r="J24">
        <v>0.50005787037037042</v>
      </c>
      <c r="K24" s="1">
        <v>43704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43704</v>
      </c>
      <c r="F27" s="1"/>
      <c r="G27" t="s">
        <v>5</v>
      </c>
      <c r="H27" t="s">
        <v>16</v>
      </c>
      <c r="I27">
        <v>1.84</v>
      </c>
      <c r="J27">
        <v>0.50005787037037042</v>
      </c>
      <c r="K27" s="1">
        <v>43704</v>
      </c>
      <c r="L27" s="1"/>
    </row>
    <row r="28" spans="1:12" x14ac:dyDescent="0.25">
      <c r="A28" t="s">
        <v>4</v>
      </c>
      <c r="B28" t="s">
        <v>15</v>
      </c>
      <c r="C28">
        <v>2.0500000000000003</v>
      </c>
      <c r="D28">
        <v>0.50005787037037042</v>
      </c>
      <c r="E28" s="1">
        <v>43704</v>
      </c>
      <c r="F28" s="1"/>
      <c r="G28" t="s">
        <v>4</v>
      </c>
      <c r="H28" t="s">
        <v>14</v>
      </c>
      <c r="I28">
        <v>2.0500000000000003</v>
      </c>
      <c r="J28">
        <v>0.50005787037037042</v>
      </c>
      <c r="K28" s="1">
        <v>43704</v>
      </c>
      <c r="L28" s="1"/>
    </row>
    <row r="29" spans="1:12" x14ac:dyDescent="0.25">
      <c r="A29" t="s">
        <v>3</v>
      </c>
      <c r="B29" t="s">
        <v>13</v>
      </c>
      <c r="C29">
        <v>2.415</v>
      </c>
      <c r="D29">
        <v>0.50005787037037042</v>
      </c>
      <c r="E29" s="1">
        <v>43704</v>
      </c>
      <c r="F29" s="1"/>
      <c r="G29" t="s">
        <v>3</v>
      </c>
      <c r="H29" t="s">
        <v>12</v>
      </c>
      <c r="I29">
        <v>2.3028500000000003</v>
      </c>
      <c r="J29">
        <v>0.50005787037037042</v>
      </c>
      <c r="K29" s="1">
        <v>43704</v>
      </c>
      <c r="L29" s="1"/>
    </row>
    <row r="30" spans="1:12" x14ac:dyDescent="0.25">
      <c r="A30" t="s">
        <v>2</v>
      </c>
      <c r="B30" t="s">
        <v>11</v>
      </c>
      <c r="C30">
        <v>2.5900000000000003</v>
      </c>
      <c r="D30">
        <v>0.50005787037037042</v>
      </c>
      <c r="E30" s="1">
        <v>43704</v>
      </c>
      <c r="F30" s="1"/>
      <c r="G30" t="s">
        <v>2</v>
      </c>
      <c r="H30" t="s">
        <v>10</v>
      </c>
      <c r="I30">
        <v>2.31671</v>
      </c>
      <c r="J30">
        <v>0.50005787037037042</v>
      </c>
      <c r="K30" s="1">
        <v>43704</v>
      </c>
      <c r="L30" s="1"/>
    </row>
    <row r="31" spans="1:12" x14ac:dyDescent="0.25">
      <c r="A31" t="s">
        <v>1</v>
      </c>
      <c r="B31" t="s">
        <v>9</v>
      </c>
      <c r="C31">
        <v>2.8750000000000004</v>
      </c>
      <c r="D31">
        <v>0.50005787037037042</v>
      </c>
      <c r="E31" s="1">
        <v>43704</v>
      </c>
      <c r="G31" t="s">
        <v>1</v>
      </c>
      <c r="H31" t="s">
        <v>8</v>
      </c>
      <c r="I31">
        <v>2.2632300000000001</v>
      </c>
      <c r="J31">
        <v>0.50005787037037042</v>
      </c>
      <c r="K31" s="1">
        <v>43704</v>
      </c>
    </row>
    <row r="32" spans="1:12" x14ac:dyDescent="0.25">
      <c r="A32" t="s">
        <v>0</v>
      </c>
      <c r="B32" t="s">
        <v>7</v>
      </c>
      <c r="C32">
        <v>3.1750000000000003</v>
      </c>
      <c r="D32">
        <v>0.50005787037037042</v>
      </c>
      <c r="E32" s="1">
        <v>43704</v>
      </c>
      <c r="G32" t="s">
        <v>0</v>
      </c>
      <c r="H32" t="s">
        <v>6</v>
      </c>
      <c r="I32">
        <v>2.20547</v>
      </c>
      <c r="J32">
        <v>0.50005787037037042</v>
      </c>
      <c r="K32" s="1">
        <v>43704</v>
      </c>
    </row>
  </sheetData>
  <mergeCells count="1">
    <mergeCell ref="B1:K1"/>
  </mergeCells>
  <conditionalFormatting sqref="B2:E2">
    <cfRule type="cellIs" dxfId="401" priority="16" operator="equal">
      <formula>#REF!</formula>
    </cfRule>
  </conditionalFormatting>
  <conditionalFormatting sqref="E3:E8">
    <cfRule type="cellIs" dxfId="400" priority="15" operator="equal">
      <formula>#REF!</formula>
    </cfRule>
  </conditionalFormatting>
  <conditionalFormatting sqref="K3:K8">
    <cfRule type="cellIs" dxfId="399" priority="14" operator="equal">
      <formula>#REF!</formula>
    </cfRule>
  </conditionalFormatting>
  <conditionalFormatting sqref="E11:E16">
    <cfRule type="cellIs" dxfId="398" priority="13" operator="equal">
      <formula>#REF!</formula>
    </cfRule>
  </conditionalFormatting>
  <conditionalFormatting sqref="K11:K16">
    <cfRule type="cellIs" dxfId="397" priority="12" operator="equal">
      <formula>#REF!</formula>
    </cfRule>
  </conditionalFormatting>
  <conditionalFormatting sqref="E19:E24">
    <cfRule type="cellIs" dxfId="396" priority="11" operator="equal">
      <formula>#REF!</formula>
    </cfRule>
  </conditionalFormatting>
  <conditionalFormatting sqref="K19:K24">
    <cfRule type="cellIs" dxfId="395" priority="10" operator="equal">
      <formula>#REF!</formula>
    </cfRule>
  </conditionalFormatting>
  <conditionalFormatting sqref="E27:E32">
    <cfRule type="cellIs" dxfId="394" priority="9" operator="equal">
      <formula>#REF!</formula>
    </cfRule>
  </conditionalFormatting>
  <conditionalFormatting sqref="J3:J8">
    <cfRule type="cellIs" dxfId="393" priority="8" operator="between">
      <formula>#REF!</formula>
      <formula>"1$N$3"</formula>
    </cfRule>
  </conditionalFormatting>
  <conditionalFormatting sqref="D11:D16">
    <cfRule type="cellIs" dxfId="392" priority="7" operator="between">
      <formula>#REF!</formula>
      <formula>"12:00 AM$N$3"</formula>
    </cfRule>
  </conditionalFormatting>
  <conditionalFormatting sqref="J11:J16">
    <cfRule type="cellIs" dxfId="391" priority="6" operator="between">
      <formula>#REF!</formula>
      <formula>#REF!</formula>
    </cfRule>
  </conditionalFormatting>
  <conditionalFormatting sqref="D19:D24">
    <cfRule type="cellIs" dxfId="390" priority="5" operator="between">
      <formula>#REF!</formula>
      <formula>#REF!</formula>
    </cfRule>
  </conditionalFormatting>
  <conditionalFormatting sqref="J19:J24">
    <cfRule type="cellIs" dxfId="389" priority="4" operator="between">
      <formula>#REF!</formula>
      <formula>#REF!</formula>
    </cfRule>
  </conditionalFormatting>
  <conditionalFormatting sqref="D27:D32">
    <cfRule type="cellIs" dxfId="388" priority="3" operator="between">
      <formula>#REF!</formula>
      <formula>"12:00 AM$N$3"</formula>
    </cfRule>
  </conditionalFormatting>
  <conditionalFormatting sqref="K27:K32">
    <cfRule type="cellIs" dxfId="387" priority="2" operator="equal">
      <formula>#REF!</formula>
    </cfRule>
  </conditionalFormatting>
  <conditionalFormatting sqref="J27:J32">
    <cfRule type="cellIs" dxfId="386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2.1813100000000003</v>
      </c>
      <c r="O2">
        <v>2.3562500000000002</v>
      </c>
      <c r="P2">
        <v>2.5429300000000001</v>
      </c>
      <c r="Q2">
        <v>2.6485000000000003</v>
      </c>
      <c r="R2">
        <v>2.81847</v>
      </c>
      <c r="S2">
        <v>3.0126700000000004</v>
      </c>
    </row>
    <row r="3" spans="1:20" x14ac:dyDescent="0.25">
      <c r="A3" t="s">
        <v>5</v>
      </c>
      <c r="B3" t="s">
        <v>62</v>
      </c>
      <c r="C3">
        <v>2.0750000000000002</v>
      </c>
      <c r="D3">
        <v>0.50005787037037042</v>
      </c>
      <c r="E3" s="1">
        <v>43650</v>
      </c>
      <c r="F3" s="1"/>
      <c r="G3" t="s">
        <v>5</v>
      </c>
      <c r="H3" t="s">
        <v>61</v>
      </c>
      <c r="I3">
        <v>2.35</v>
      </c>
      <c r="J3">
        <v>0.50005787037037042</v>
      </c>
      <c r="K3" s="1">
        <v>43650</v>
      </c>
      <c r="L3" s="1"/>
      <c r="M3" t="s">
        <v>60</v>
      </c>
      <c r="N3" s="1">
        <v>43650</v>
      </c>
      <c r="O3" s="1">
        <v>43650</v>
      </c>
      <c r="P3" s="1">
        <v>43650</v>
      </c>
      <c r="Q3" s="1">
        <v>43650</v>
      </c>
      <c r="R3" s="1">
        <v>43650</v>
      </c>
      <c r="S3" s="1">
        <v>43650</v>
      </c>
      <c r="T3" s="1"/>
    </row>
    <row r="4" spans="1:20" x14ac:dyDescent="0.25">
      <c r="A4" t="s">
        <v>4</v>
      </c>
      <c r="B4" t="s">
        <v>59</v>
      </c>
      <c r="C4">
        <v>2.0030000000000001</v>
      </c>
      <c r="D4">
        <v>0.50005787037037042</v>
      </c>
      <c r="E4" s="1">
        <v>43650</v>
      </c>
      <c r="F4" s="1"/>
      <c r="G4" t="s">
        <v>4</v>
      </c>
      <c r="H4" t="s">
        <v>58</v>
      </c>
      <c r="I4">
        <v>2.70357</v>
      </c>
      <c r="J4">
        <v>0.50005787037037042</v>
      </c>
      <c r="K4" s="1">
        <v>43650</v>
      </c>
      <c r="L4" s="1"/>
    </row>
    <row r="5" spans="1:20" x14ac:dyDescent="0.25">
      <c r="A5" t="s">
        <v>3</v>
      </c>
      <c r="B5" t="s">
        <v>57</v>
      </c>
      <c r="C5">
        <v>2.5880000000000001</v>
      </c>
      <c r="D5">
        <v>0.50005787037037042</v>
      </c>
      <c r="E5" s="1">
        <v>43650</v>
      </c>
      <c r="F5" s="1"/>
      <c r="G5" t="s">
        <v>3</v>
      </c>
      <c r="H5" t="s">
        <v>56</v>
      </c>
      <c r="I5">
        <v>2.7666700000000004</v>
      </c>
      <c r="J5">
        <v>0.50005787037037042</v>
      </c>
      <c r="K5" s="1">
        <v>43650</v>
      </c>
      <c r="L5" s="1"/>
    </row>
    <row r="6" spans="1:20" x14ac:dyDescent="0.25">
      <c r="A6" t="s">
        <v>2</v>
      </c>
      <c r="B6" t="s">
        <v>55</v>
      </c>
      <c r="C6">
        <v>2.5540000000000003</v>
      </c>
      <c r="D6">
        <v>0.50005787037037042</v>
      </c>
      <c r="E6" s="1">
        <v>43650</v>
      </c>
      <c r="F6" s="1"/>
      <c r="G6" t="s">
        <v>2</v>
      </c>
      <c r="H6" t="s">
        <v>54</v>
      </c>
      <c r="I6">
        <v>2.8666700000000001</v>
      </c>
      <c r="J6">
        <v>0.50005787037037042</v>
      </c>
      <c r="K6" s="1">
        <v>43650</v>
      </c>
      <c r="L6" s="1"/>
      <c r="M6" t="s">
        <v>53</v>
      </c>
      <c r="N6" s="1">
        <v>43650</v>
      </c>
      <c r="O6" s="1"/>
    </row>
    <row r="7" spans="1:20" x14ac:dyDescent="0.25">
      <c r="A7" t="s">
        <v>1</v>
      </c>
      <c r="B7" t="s">
        <v>52</v>
      </c>
      <c r="C7">
        <v>2.8600000000000003</v>
      </c>
      <c r="D7">
        <v>0.50005787037037042</v>
      </c>
      <c r="E7" s="1">
        <v>43650</v>
      </c>
      <c r="F7" s="1"/>
      <c r="G7" t="s">
        <v>1</v>
      </c>
      <c r="H7" t="s">
        <v>51</v>
      </c>
      <c r="I7">
        <v>2.86389</v>
      </c>
      <c r="J7">
        <v>0.50005787037037042</v>
      </c>
      <c r="K7" s="1">
        <v>43650</v>
      </c>
      <c r="L7" s="1"/>
      <c r="M7" t="s">
        <v>50</v>
      </c>
      <c r="N7" s="1" t="s">
        <v>76</v>
      </c>
    </row>
    <row r="8" spans="1:20" x14ac:dyDescent="0.25">
      <c r="A8" t="s">
        <v>0</v>
      </c>
      <c r="B8" t="s">
        <v>49</v>
      </c>
      <c r="C8">
        <v>3.1500000000000004</v>
      </c>
      <c r="D8">
        <v>0.50005787037037042</v>
      </c>
      <c r="E8" s="1">
        <v>43650</v>
      </c>
      <c r="F8" s="1"/>
      <c r="G8" t="s">
        <v>0</v>
      </c>
      <c r="H8" t="s">
        <v>48</v>
      </c>
      <c r="I8">
        <v>2.9006800000000004</v>
      </c>
      <c r="J8">
        <v>0.50005787037037042</v>
      </c>
      <c r="K8" s="1">
        <v>43650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43650</v>
      </c>
      <c r="F11" s="1"/>
      <c r="G11" t="s">
        <v>5</v>
      </c>
      <c r="H11" t="s">
        <v>44</v>
      </c>
      <c r="I11">
        <v>2.1906600000000003</v>
      </c>
      <c r="J11">
        <v>0.50005787037037042</v>
      </c>
      <c r="K11" s="1">
        <v>43650</v>
      </c>
      <c r="L11" s="1"/>
    </row>
    <row r="12" spans="1:20" x14ac:dyDescent="0.25">
      <c r="A12" t="s">
        <v>4</v>
      </c>
      <c r="B12" t="s">
        <v>43</v>
      </c>
      <c r="C12">
        <v>2.3000000000000003</v>
      </c>
      <c r="D12">
        <v>0.50005787037037042</v>
      </c>
      <c r="E12" s="1">
        <v>43650</v>
      </c>
      <c r="F12" s="1"/>
      <c r="G12" t="s">
        <v>4</v>
      </c>
      <c r="H12" t="s">
        <v>42</v>
      </c>
      <c r="I12">
        <v>2.35</v>
      </c>
      <c r="J12">
        <v>0.50005787037037042</v>
      </c>
      <c r="K12" s="1">
        <v>43650</v>
      </c>
      <c r="L12" s="1"/>
    </row>
    <row r="13" spans="1:20" x14ac:dyDescent="0.25">
      <c r="A13" t="s">
        <v>3</v>
      </c>
      <c r="B13" t="s">
        <v>41</v>
      </c>
      <c r="C13">
        <v>2.5100000000000002</v>
      </c>
      <c r="D13">
        <v>0.50005787037037042</v>
      </c>
      <c r="E13" s="1">
        <v>43650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43650</v>
      </c>
      <c r="L13" s="1"/>
    </row>
    <row r="14" spans="1:20" x14ac:dyDescent="0.25">
      <c r="A14" t="s">
        <v>2</v>
      </c>
      <c r="B14" t="s">
        <v>39</v>
      </c>
      <c r="C14">
        <v>2.7500000000000004</v>
      </c>
      <c r="D14">
        <v>0.50005787037037042</v>
      </c>
      <c r="E14" s="1">
        <v>43650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43650</v>
      </c>
      <c r="L14" s="1"/>
    </row>
    <row r="15" spans="1:20" x14ac:dyDescent="0.25">
      <c r="A15" t="s">
        <v>1</v>
      </c>
      <c r="B15" t="s">
        <v>37</v>
      </c>
      <c r="C15">
        <v>2.9000000000000004</v>
      </c>
      <c r="D15">
        <v>0.50005787037037042</v>
      </c>
      <c r="E15" s="1">
        <v>43650</v>
      </c>
      <c r="F15" s="1"/>
      <c r="G15" t="s">
        <v>1</v>
      </c>
      <c r="H15" t="s">
        <v>36</v>
      </c>
      <c r="I15">
        <v>2.6500000000000004</v>
      </c>
      <c r="J15">
        <v>0.50005787037037042</v>
      </c>
      <c r="K15" s="1">
        <v>43650</v>
      </c>
      <c r="L15" s="1"/>
    </row>
    <row r="16" spans="1:20" x14ac:dyDescent="0.25">
      <c r="A16" t="s">
        <v>0</v>
      </c>
      <c r="B16" t="s">
        <v>35</v>
      </c>
      <c r="C16">
        <v>2.68</v>
      </c>
      <c r="D16">
        <v>0.50005787037037042</v>
      </c>
      <c r="E16" s="1">
        <v>43650</v>
      </c>
      <c r="F16" s="1"/>
      <c r="G16" t="s">
        <v>0</v>
      </c>
      <c r="H16" t="s">
        <v>34</v>
      </c>
      <c r="I16">
        <v>2.8000000000000003</v>
      </c>
      <c r="J16">
        <v>0.50005787037037042</v>
      </c>
      <c r="K16" s="1">
        <v>43650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2.35</v>
      </c>
      <c r="D19">
        <v>0.50005787037037042</v>
      </c>
      <c r="E19" s="1">
        <v>43650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43650</v>
      </c>
      <c r="L19" s="1"/>
    </row>
    <row r="20" spans="1:12" x14ac:dyDescent="0.25">
      <c r="A20" t="s">
        <v>4</v>
      </c>
      <c r="B20" t="s">
        <v>29</v>
      </c>
      <c r="C20">
        <v>2.4000000000000004</v>
      </c>
      <c r="D20">
        <v>0.50005787037037042</v>
      </c>
      <c r="E20" s="1">
        <v>43650</v>
      </c>
      <c r="F20" s="1"/>
      <c r="G20" t="s">
        <v>4</v>
      </c>
      <c r="H20" t="s">
        <v>28</v>
      </c>
      <c r="I20">
        <v>2.0010000000000003</v>
      </c>
      <c r="J20">
        <v>0.50005787037037042</v>
      </c>
      <c r="K20" s="1">
        <v>43650</v>
      </c>
      <c r="L20" s="1"/>
    </row>
    <row r="21" spans="1:12" x14ac:dyDescent="0.25">
      <c r="A21" t="s">
        <v>3</v>
      </c>
      <c r="B21" t="s">
        <v>27</v>
      </c>
      <c r="C21">
        <v>2.6500000000000004</v>
      </c>
      <c r="D21">
        <v>0.50005787037037042</v>
      </c>
      <c r="E21" s="1">
        <v>43650</v>
      </c>
      <c r="F21" s="1"/>
      <c r="G21" t="s">
        <v>3</v>
      </c>
      <c r="H21" t="s">
        <v>26</v>
      </c>
      <c r="I21">
        <v>2.25</v>
      </c>
      <c r="J21">
        <v>0.50005787037037042</v>
      </c>
      <c r="K21" s="1">
        <v>43650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43650</v>
      </c>
      <c r="F22" s="1"/>
      <c r="G22" t="s">
        <v>2</v>
      </c>
      <c r="H22" t="s">
        <v>24</v>
      </c>
      <c r="I22">
        <v>2.0790000000000002</v>
      </c>
      <c r="J22">
        <v>0.50005787037037042</v>
      </c>
      <c r="K22" s="1">
        <v>43650</v>
      </c>
      <c r="L22" s="1"/>
    </row>
    <row r="23" spans="1:12" x14ac:dyDescent="0.25">
      <c r="A23" t="s">
        <v>1</v>
      </c>
      <c r="B23" t="s">
        <v>23</v>
      </c>
      <c r="C23">
        <v>2.9000000000000004</v>
      </c>
      <c r="D23">
        <v>0.50005787037037042</v>
      </c>
      <c r="E23" s="1">
        <v>43650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43650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0.50005787037037042</v>
      </c>
      <c r="E24" s="1">
        <v>43650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43650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2.1095900000000003</v>
      </c>
      <c r="D27">
        <v>0.50005787037037042</v>
      </c>
      <c r="E27" s="1">
        <v>43650</v>
      </c>
      <c r="F27" s="1"/>
      <c r="G27" t="s">
        <v>5</v>
      </c>
      <c r="H27" t="s">
        <v>16</v>
      </c>
      <c r="I27">
        <v>2.4789000000000003</v>
      </c>
      <c r="J27">
        <v>0.50005787037037042</v>
      </c>
      <c r="K27" s="1">
        <v>43650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43650</v>
      </c>
      <c r="F28" s="1"/>
      <c r="G28" t="s">
        <v>4</v>
      </c>
      <c r="H28" t="s">
        <v>14</v>
      </c>
      <c r="I28">
        <v>2.4867600000000003</v>
      </c>
      <c r="J28">
        <v>0.50005787037037042</v>
      </c>
      <c r="K28" s="1">
        <v>43650</v>
      </c>
      <c r="L28" s="1"/>
    </row>
    <row r="29" spans="1:12" x14ac:dyDescent="0.25">
      <c r="A29" t="s">
        <v>3</v>
      </c>
      <c r="B29" t="s">
        <v>13</v>
      </c>
      <c r="C29">
        <v>2.5350000000000001</v>
      </c>
      <c r="D29">
        <v>0.50005787037037042</v>
      </c>
      <c r="E29" s="1">
        <v>43650</v>
      </c>
      <c r="F29" s="1"/>
      <c r="G29" t="s">
        <v>3</v>
      </c>
      <c r="H29" t="s">
        <v>12</v>
      </c>
      <c r="I29">
        <v>2.53871</v>
      </c>
      <c r="J29">
        <v>0.50005787037037042</v>
      </c>
      <c r="K29" s="1">
        <v>43650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43650</v>
      </c>
      <c r="F30" s="1"/>
      <c r="G30" t="s">
        <v>2</v>
      </c>
      <c r="H30" t="s">
        <v>10</v>
      </c>
      <c r="I30">
        <v>2.6100000000000003</v>
      </c>
      <c r="J30">
        <v>0.50005787037037042</v>
      </c>
      <c r="K30" s="1">
        <v>43650</v>
      </c>
      <c r="L30" s="1"/>
    </row>
    <row r="31" spans="1:12" x14ac:dyDescent="0.25">
      <c r="A31" t="s">
        <v>1</v>
      </c>
      <c r="B31" t="s">
        <v>9</v>
      </c>
      <c r="C31">
        <v>2.9550000000000001</v>
      </c>
      <c r="D31">
        <v>0.50005787037037042</v>
      </c>
      <c r="E31" s="1">
        <v>43650</v>
      </c>
      <c r="G31" t="s">
        <v>1</v>
      </c>
      <c r="H31" t="s">
        <v>8</v>
      </c>
      <c r="I31">
        <v>2.3489</v>
      </c>
      <c r="J31">
        <v>0.50005787037037042</v>
      </c>
      <c r="K31" s="1">
        <v>43650</v>
      </c>
    </row>
    <row r="32" spans="1:12" x14ac:dyDescent="0.25">
      <c r="A32" t="s">
        <v>0</v>
      </c>
      <c r="B32" t="s">
        <v>7</v>
      </c>
      <c r="C32">
        <v>3.4250000000000003</v>
      </c>
      <c r="D32">
        <v>0.50005787037037042</v>
      </c>
      <c r="E32" s="1">
        <v>43650</v>
      </c>
      <c r="G32" t="s">
        <v>0</v>
      </c>
      <c r="H32" t="s">
        <v>6</v>
      </c>
      <c r="I32">
        <v>3.31</v>
      </c>
      <c r="J32">
        <v>0.50005787037037042</v>
      </c>
      <c r="K32" s="1">
        <v>43650</v>
      </c>
    </row>
  </sheetData>
  <mergeCells count="1">
    <mergeCell ref="B1:K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1.8520300000000001</v>
      </c>
      <c r="O2">
        <v>2.13375</v>
      </c>
      <c r="P2">
        <v>2.2557200000000002</v>
      </c>
      <c r="Q2">
        <v>2.4134500000000001</v>
      </c>
      <c r="R2">
        <v>2.41459</v>
      </c>
      <c r="S2">
        <v>2.4338300000000004</v>
      </c>
    </row>
    <row r="3" spans="1:20" x14ac:dyDescent="0.25">
      <c r="A3" t="s">
        <v>5</v>
      </c>
      <c r="B3" t="s">
        <v>62</v>
      </c>
      <c r="C3">
        <v>2.024</v>
      </c>
      <c r="D3">
        <v>0.50005787037037042</v>
      </c>
      <c r="E3" s="1">
        <v>43705</v>
      </c>
      <c r="F3" s="1"/>
      <c r="G3" t="s">
        <v>5</v>
      </c>
      <c r="H3" t="s">
        <v>61</v>
      </c>
      <c r="I3">
        <v>2.1750000000000003</v>
      </c>
      <c r="J3">
        <v>0.50005787037037042</v>
      </c>
      <c r="K3" s="1">
        <v>43705</v>
      </c>
      <c r="L3" s="1"/>
      <c r="M3" t="s">
        <v>60</v>
      </c>
      <c r="N3" s="1">
        <v>43705</v>
      </c>
      <c r="O3" s="1">
        <v>43705</v>
      </c>
      <c r="P3" s="1">
        <v>43705</v>
      </c>
      <c r="Q3" s="1">
        <v>43705</v>
      </c>
      <c r="R3" s="1">
        <v>43705</v>
      </c>
      <c r="S3" s="1">
        <v>43705</v>
      </c>
      <c r="T3" s="1"/>
    </row>
    <row r="4" spans="1:20" x14ac:dyDescent="0.25">
      <c r="A4" t="s">
        <v>4</v>
      </c>
      <c r="B4" t="s">
        <v>59</v>
      </c>
      <c r="C4">
        <v>2.1350000000000002</v>
      </c>
      <c r="D4">
        <v>0.50005787037037042</v>
      </c>
      <c r="E4" s="1">
        <v>43705</v>
      </c>
      <c r="F4" s="1"/>
      <c r="G4" t="s">
        <v>4</v>
      </c>
      <c r="H4" t="s">
        <v>58</v>
      </c>
      <c r="I4">
        <v>2.4642900000000001</v>
      </c>
      <c r="J4">
        <v>0.50005787037037042</v>
      </c>
      <c r="K4" s="1">
        <v>43705</v>
      </c>
      <c r="L4" s="1"/>
    </row>
    <row r="5" spans="1:20" x14ac:dyDescent="0.25">
      <c r="A5" t="s">
        <v>3</v>
      </c>
      <c r="B5" t="s">
        <v>57</v>
      </c>
      <c r="C5">
        <v>2.2000000000000002</v>
      </c>
      <c r="D5">
        <v>0.50005787037037042</v>
      </c>
      <c r="E5" s="1">
        <v>43705</v>
      </c>
      <c r="F5" s="1"/>
      <c r="G5" t="s">
        <v>3</v>
      </c>
      <c r="H5" t="s">
        <v>56</v>
      </c>
      <c r="I5">
        <v>2.6187500000000004</v>
      </c>
      <c r="J5">
        <v>0.50005787037037042</v>
      </c>
      <c r="K5" s="1">
        <v>43705</v>
      </c>
      <c r="L5" s="1"/>
    </row>
    <row r="6" spans="1:20" x14ac:dyDescent="0.25">
      <c r="A6" t="s">
        <v>2</v>
      </c>
      <c r="B6" t="s">
        <v>55</v>
      </c>
      <c r="C6">
        <v>2.4910000000000001</v>
      </c>
      <c r="D6">
        <v>0.50005787037037042</v>
      </c>
      <c r="E6" s="1">
        <v>43705</v>
      </c>
      <c r="F6" s="1"/>
      <c r="G6" t="s">
        <v>2</v>
      </c>
      <c r="H6" t="s">
        <v>54</v>
      </c>
      <c r="I6">
        <v>2.6472200000000004</v>
      </c>
      <c r="J6">
        <v>0.50005787037037042</v>
      </c>
      <c r="K6" s="1">
        <v>43705</v>
      </c>
      <c r="L6" s="1"/>
      <c r="M6" t="s">
        <v>53</v>
      </c>
      <c r="N6" s="1">
        <v>43705</v>
      </c>
      <c r="O6" s="1"/>
    </row>
    <row r="7" spans="1:20" x14ac:dyDescent="0.25">
      <c r="A7" t="s">
        <v>1</v>
      </c>
      <c r="B7" t="s">
        <v>52</v>
      </c>
      <c r="C7">
        <v>2.2200000000000002</v>
      </c>
      <c r="D7">
        <v>0.50005787037037042</v>
      </c>
      <c r="E7" s="1">
        <v>43705</v>
      </c>
      <c r="F7" s="1"/>
      <c r="G7" t="s">
        <v>1</v>
      </c>
      <c r="H7" t="s">
        <v>51</v>
      </c>
      <c r="I7">
        <v>2.6777800000000003</v>
      </c>
      <c r="J7">
        <v>0.50005787037037042</v>
      </c>
      <c r="K7" s="1">
        <v>43705</v>
      </c>
      <c r="L7" s="1"/>
      <c r="M7" t="s">
        <v>50</v>
      </c>
      <c r="N7" s="1" t="s">
        <v>111</v>
      </c>
    </row>
    <row r="8" spans="1:20" x14ac:dyDescent="0.25">
      <c r="A8" t="s">
        <v>0</v>
      </c>
      <c r="B8" t="s">
        <v>49</v>
      </c>
      <c r="C8">
        <v>2.3530000000000002</v>
      </c>
      <c r="D8">
        <v>0.50005787037037042</v>
      </c>
      <c r="E8" s="1">
        <v>43705</v>
      </c>
      <c r="F8" s="1"/>
      <c r="G8" t="s">
        <v>0</v>
      </c>
      <c r="H8" t="s">
        <v>48</v>
      </c>
      <c r="I8">
        <v>2.61233</v>
      </c>
      <c r="J8">
        <v>0.50005787037037042</v>
      </c>
      <c r="K8" s="1">
        <v>43705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1.9300000000000002</v>
      </c>
      <c r="D11">
        <v>0.50005787037037042</v>
      </c>
      <c r="E11" s="1">
        <v>43705</v>
      </c>
      <c r="F11" s="1"/>
      <c r="G11" t="s">
        <v>5</v>
      </c>
      <c r="H11" t="s">
        <v>44</v>
      </c>
      <c r="I11">
        <v>1.5000000000000002</v>
      </c>
      <c r="J11">
        <v>0.50005787037037042</v>
      </c>
      <c r="K11" s="1">
        <v>43705</v>
      </c>
      <c r="L11" s="1"/>
    </row>
    <row r="12" spans="1:20" x14ac:dyDescent="0.25">
      <c r="A12" t="s">
        <v>4</v>
      </c>
      <c r="B12" t="s">
        <v>43</v>
      </c>
      <c r="C12">
        <v>2</v>
      </c>
      <c r="D12">
        <v>0.50005787037037042</v>
      </c>
      <c r="E12" s="1">
        <v>43705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43705</v>
      </c>
      <c r="L12" s="1"/>
    </row>
    <row r="13" spans="1:20" x14ac:dyDescent="0.25">
      <c r="A13" t="s">
        <v>3</v>
      </c>
      <c r="B13" t="s">
        <v>41</v>
      </c>
      <c r="C13">
        <v>2.1</v>
      </c>
      <c r="D13">
        <v>0.50005787037037042</v>
      </c>
      <c r="E13" s="1">
        <v>43705</v>
      </c>
      <c r="F13" s="1"/>
      <c r="G13" t="s">
        <v>3</v>
      </c>
      <c r="H13" t="s">
        <v>40</v>
      </c>
      <c r="I13">
        <v>2.1500000000000004</v>
      </c>
      <c r="J13">
        <v>0.50005787037037042</v>
      </c>
      <c r="K13" s="1">
        <v>43705</v>
      </c>
      <c r="L13" s="1"/>
    </row>
    <row r="14" spans="1:20" x14ac:dyDescent="0.25">
      <c r="A14" t="s">
        <v>2</v>
      </c>
      <c r="B14" t="s">
        <v>39</v>
      </c>
      <c r="C14">
        <v>2.35</v>
      </c>
      <c r="D14">
        <v>0.50005787037037042</v>
      </c>
      <c r="E14" s="1">
        <v>43705</v>
      </c>
      <c r="F14" s="1"/>
      <c r="G14" t="s">
        <v>2</v>
      </c>
      <c r="H14" t="s">
        <v>38</v>
      </c>
      <c r="I14">
        <v>2.25</v>
      </c>
      <c r="J14">
        <v>0.50005787037037042</v>
      </c>
      <c r="K14" s="1">
        <v>43705</v>
      </c>
      <c r="L14" s="1"/>
    </row>
    <row r="15" spans="1:20" x14ac:dyDescent="0.25">
      <c r="A15" t="s">
        <v>1</v>
      </c>
      <c r="B15" t="s">
        <v>37</v>
      </c>
      <c r="C15">
        <v>2.3600000000000003</v>
      </c>
      <c r="D15">
        <v>0.50005787037037042</v>
      </c>
      <c r="E15" s="1">
        <v>43705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43705</v>
      </c>
      <c r="L15" s="1"/>
    </row>
    <row r="16" spans="1:20" x14ac:dyDescent="0.25">
      <c r="A16" t="s">
        <v>0</v>
      </c>
      <c r="B16" t="s">
        <v>35</v>
      </c>
      <c r="C16">
        <v>2.3200000000000003</v>
      </c>
      <c r="D16">
        <v>0.50005787037037042</v>
      </c>
      <c r="E16" s="1">
        <v>43705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43705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1.7500000000000002</v>
      </c>
      <c r="D19">
        <v>0.50005787037037042</v>
      </c>
      <c r="E19" s="1">
        <v>43705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43705</v>
      </c>
      <c r="L19" s="1"/>
    </row>
    <row r="20" spans="1:12" x14ac:dyDescent="0.25">
      <c r="A20" t="s">
        <v>4</v>
      </c>
      <c r="B20" t="s">
        <v>29</v>
      </c>
      <c r="C20">
        <v>2.25</v>
      </c>
      <c r="D20">
        <v>0.50005787037037042</v>
      </c>
      <c r="E20" s="1">
        <v>43705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43705</v>
      </c>
      <c r="L20" s="1"/>
    </row>
    <row r="21" spans="1:12" x14ac:dyDescent="0.25">
      <c r="A21" t="s">
        <v>3</v>
      </c>
      <c r="B21" t="s">
        <v>27</v>
      </c>
      <c r="C21">
        <v>2.4300000000000002</v>
      </c>
      <c r="D21">
        <v>0.50005787037037042</v>
      </c>
      <c r="E21" s="1">
        <v>43705</v>
      </c>
      <c r="F21" s="1"/>
      <c r="G21" t="s">
        <v>3</v>
      </c>
      <c r="H21" t="s">
        <v>26</v>
      </c>
      <c r="I21">
        <v>2.0260000000000002</v>
      </c>
      <c r="J21">
        <v>0.50005787037037042</v>
      </c>
      <c r="K21" s="1">
        <v>43705</v>
      </c>
      <c r="L21" s="1"/>
    </row>
    <row r="22" spans="1:12" x14ac:dyDescent="0.25">
      <c r="A22" t="s">
        <v>2</v>
      </c>
      <c r="B22" t="s">
        <v>25</v>
      </c>
      <c r="C22">
        <v>2.5500000000000003</v>
      </c>
      <c r="D22">
        <v>0.50005787037037042</v>
      </c>
      <c r="E22" s="1">
        <v>43705</v>
      </c>
      <c r="F22" s="1"/>
      <c r="G22" t="s">
        <v>2</v>
      </c>
      <c r="H22" t="s">
        <v>24</v>
      </c>
      <c r="I22">
        <v>2.1500000000000004</v>
      </c>
      <c r="J22">
        <v>0.50005787037037042</v>
      </c>
      <c r="K22" s="1">
        <v>43705</v>
      </c>
      <c r="L22" s="1"/>
    </row>
    <row r="23" spans="1:12" x14ac:dyDescent="0.25">
      <c r="A23" t="s">
        <v>1</v>
      </c>
      <c r="B23" t="s">
        <v>23</v>
      </c>
      <c r="C23">
        <v>2.8000000000000003</v>
      </c>
      <c r="D23">
        <v>0.50005787037037042</v>
      </c>
      <c r="E23" s="1">
        <v>43705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43705</v>
      </c>
      <c r="L23" s="1"/>
    </row>
    <row r="24" spans="1:12" x14ac:dyDescent="0.25">
      <c r="A24" t="s">
        <v>0</v>
      </c>
      <c r="B24" t="s">
        <v>21</v>
      </c>
      <c r="C24">
        <v>2.93</v>
      </c>
      <c r="D24">
        <v>0.50005787037037042</v>
      </c>
      <c r="E24" s="1">
        <v>43705</v>
      </c>
      <c r="F24" s="1"/>
      <c r="G24" t="s">
        <v>0</v>
      </c>
      <c r="H24" t="s">
        <v>20</v>
      </c>
      <c r="I24">
        <v>1.87</v>
      </c>
      <c r="J24">
        <v>0.50005787037037042</v>
      </c>
      <c r="K24" s="1">
        <v>43705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1.8881000000000001</v>
      </c>
      <c r="D27">
        <v>0.50005787037037042</v>
      </c>
      <c r="E27" s="1">
        <v>43705</v>
      </c>
      <c r="F27" s="1"/>
      <c r="G27" t="s">
        <v>5</v>
      </c>
      <c r="H27" t="s">
        <v>16</v>
      </c>
      <c r="I27">
        <v>1.84</v>
      </c>
      <c r="J27">
        <v>0.50005787037037042</v>
      </c>
      <c r="K27" s="1">
        <v>43705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0.50005787037037042</v>
      </c>
      <c r="E28" s="1">
        <v>43705</v>
      </c>
      <c r="F28" s="1"/>
      <c r="G28" t="s">
        <v>4</v>
      </c>
      <c r="H28" t="s">
        <v>14</v>
      </c>
      <c r="I28">
        <v>2.0500000000000003</v>
      </c>
      <c r="J28">
        <v>0.50005787037037042</v>
      </c>
      <c r="K28" s="1">
        <v>43705</v>
      </c>
      <c r="L28" s="1"/>
    </row>
    <row r="29" spans="1:12" x14ac:dyDescent="0.25">
      <c r="A29" t="s">
        <v>3</v>
      </c>
      <c r="B29" t="s">
        <v>13</v>
      </c>
      <c r="C29">
        <v>2.41</v>
      </c>
      <c r="D29">
        <v>0.50005787037037042</v>
      </c>
      <c r="E29" s="1">
        <v>43705</v>
      </c>
      <c r="F29" s="1"/>
      <c r="G29" t="s">
        <v>3</v>
      </c>
      <c r="H29" t="s">
        <v>12</v>
      </c>
      <c r="I29">
        <v>2.2629000000000001</v>
      </c>
      <c r="J29">
        <v>0.50005787037037042</v>
      </c>
      <c r="K29" s="1">
        <v>43705</v>
      </c>
      <c r="L29" s="1"/>
    </row>
    <row r="30" spans="1:12" x14ac:dyDescent="0.25">
      <c r="A30" t="s">
        <v>2</v>
      </c>
      <c r="B30" t="s">
        <v>11</v>
      </c>
      <c r="C30">
        <v>2.5850000000000004</v>
      </c>
      <c r="D30">
        <v>0.50005787037037042</v>
      </c>
      <c r="E30" s="1">
        <v>43705</v>
      </c>
      <c r="F30" s="1"/>
      <c r="G30" t="s">
        <v>2</v>
      </c>
      <c r="H30" t="s">
        <v>10</v>
      </c>
      <c r="I30">
        <v>2.2627800000000002</v>
      </c>
      <c r="J30">
        <v>0.50005787037037042</v>
      </c>
      <c r="K30" s="1">
        <v>43705</v>
      </c>
      <c r="L30" s="1"/>
    </row>
    <row r="31" spans="1:12" x14ac:dyDescent="0.25">
      <c r="A31" t="s">
        <v>1</v>
      </c>
      <c r="B31" t="s">
        <v>9</v>
      </c>
      <c r="C31">
        <v>2.8750000000000004</v>
      </c>
      <c r="D31">
        <v>0.50005787037037042</v>
      </c>
      <c r="E31" s="1">
        <v>43705</v>
      </c>
      <c r="G31" t="s">
        <v>1</v>
      </c>
      <c r="H31" t="s">
        <v>8</v>
      </c>
      <c r="I31">
        <v>2.2206000000000001</v>
      </c>
      <c r="J31">
        <v>0.50005787037037042</v>
      </c>
      <c r="K31" s="1">
        <v>43705</v>
      </c>
    </row>
    <row r="32" spans="1:12" x14ac:dyDescent="0.25">
      <c r="A32" t="s">
        <v>0</v>
      </c>
      <c r="B32" t="s">
        <v>7</v>
      </c>
      <c r="C32">
        <v>3.1750000000000003</v>
      </c>
      <c r="D32">
        <v>0.50005787037037042</v>
      </c>
      <c r="E32" s="1">
        <v>43705</v>
      </c>
      <c r="G32" t="s">
        <v>0</v>
      </c>
      <c r="H32" t="s">
        <v>6</v>
      </c>
      <c r="I32">
        <v>2.12635</v>
      </c>
      <c r="J32">
        <v>0.50005787037037042</v>
      </c>
      <c r="K32" s="1">
        <v>43705</v>
      </c>
    </row>
  </sheetData>
  <mergeCells count="1">
    <mergeCell ref="B1:K1"/>
  </mergeCells>
  <conditionalFormatting sqref="B2:E2">
    <cfRule type="cellIs" dxfId="385" priority="16" operator="equal">
      <formula>#REF!</formula>
    </cfRule>
  </conditionalFormatting>
  <conditionalFormatting sqref="E3:E8">
    <cfRule type="cellIs" dxfId="384" priority="15" operator="equal">
      <formula>#REF!</formula>
    </cfRule>
  </conditionalFormatting>
  <conditionalFormatting sqref="K3:K8">
    <cfRule type="cellIs" dxfId="383" priority="14" operator="equal">
      <formula>#REF!</formula>
    </cfRule>
  </conditionalFormatting>
  <conditionalFormatting sqref="E11:E16">
    <cfRule type="cellIs" dxfId="382" priority="13" operator="equal">
      <formula>#REF!</formula>
    </cfRule>
  </conditionalFormatting>
  <conditionalFormatting sqref="K11:K16">
    <cfRule type="cellIs" dxfId="381" priority="12" operator="equal">
      <formula>#REF!</formula>
    </cfRule>
  </conditionalFormatting>
  <conditionalFormatting sqref="E19:E24">
    <cfRule type="cellIs" dxfId="380" priority="11" operator="equal">
      <formula>#REF!</formula>
    </cfRule>
  </conditionalFormatting>
  <conditionalFormatting sqref="K19:K24">
    <cfRule type="cellIs" dxfId="379" priority="10" operator="equal">
      <formula>#REF!</formula>
    </cfRule>
  </conditionalFormatting>
  <conditionalFormatting sqref="E27:E32">
    <cfRule type="cellIs" dxfId="378" priority="9" operator="equal">
      <formula>#REF!</formula>
    </cfRule>
  </conditionalFormatting>
  <conditionalFormatting sqref="J3:J8">
    <cfRule type="cellIs" dxfId="377" priority="8" operator="between">
      <formula>#REF!</formula>
      <formula>"1$N$3"</formula>
    </cfRule>
  </conditionalFormatting>
  <conditionalFormatting sqref="D11:D16">
    <cfRule type="cellIs" dxfId="376" priority="7" operator="between">
      <formula>#REF!</formula>
      <formula>"12:00 AM$N$3"</formula>
    </cfRule>
  </conditionalFormatting>
  <conditionalFormatting sqref="J11:J16">
    <cfRule type="cellIs" dxfId="375" priority="6" operator="between">
      <formula>#REF!</formula>
      <formula>#REF!</formula>
    </cfRule>
  </conditionalFormatting>
  <conditionalFormatting sqref="D19:D24">
    <cfRule type="cellIs" dxfId="374" priority="5" operator="between">
      <formula>#REF!</formula>
      <formula>#REF!</formula>
    </cfRule>
  </conditionalFormatting>
  <conditionalFormatting sqref="J19:J24">
    <cfRule type="cellIs" dxfId="373" priority="4" operator="between">
      <formula>#REF!</formula>
      <formula>#REF!</formula>
    </cfRule>
  </conditionalFormatting>
  <conditionalFormatting sqref="D27:D32">
    <cfRule type="cellIs" dxfId="372" priority="3" operator="between">
      <formula>#REF!</formula>
      <formula>"12:00 AM$N$3"</formula>
    </cfRule>
  </conditionalFormatting>
  <conditionalFormatting sqref="K27:K32">
    <cfRule type="cellIs" dxfId="371" priority="2" operator="equal">
      <formula>#REF!</formula>
    </cfRule>
  </conditionalFormatting>
  <conditionalFormatting sqref="J27:J32">
    <cfRule type="cellIs" dxfId="37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1.8625</v>
      </c>
      <c r="O2">
        <v>2.1312500000000001</v>
      </c>
      <c r="P2">
        <v>2.3156300000000001</v>
      </c>
      <c r="Q2">
        <v>2.4375200000000001</v>
      </c>
      <c r="R2">
        <v>2.2916700000000003</v>
      </c>
      <c r="S2">
        <v>2.4296200000000003</v>
      </c>
    </row>
    <row r="3" spans="1:20" x14ac:dyDescent="0.25">
      <c r="A3" t="s">
        <v>5</v>
      </c>
      <c r="B3" t="s">
        <v>62</v>
      </c>
      <c r="C3">
        <v>2.024</v>
      </c>
      <c r="D3">
        <v>0.50006944444444446</v>
      </c>
      <c r="E3" s="1">
        <v>43706</v>
      </c>
      <c r="F3" s="1"/>
      <c r="G3" t="s">
        <v>5</v>
      </c>
      <c r="H3" t="s">
        <v>61</v>
      </c>
      <c r="I3">
        <v>2.4750000000000001</v>
      </c>
      <c r="J3">
        <v>0.50006944444444446</v>
      </c>
      <c r="K3" s="1">
        <v>43706</v>
      </c>
      <c r="L3" s="1"/>
      <c r="M3" t="s">
        <v>60</v>
      </c>
      <c r="N3" s="1">
        <v>43706</v>
      </c>
      <c r="O3" s="1">
        <v>43706</v>
      </c>
      <c r="P3" s="1">
        <v>43706</v>
      </c>
      <c r="Q3" s="1">
        <v>43706</v>
      </c>
      <c r="R3" s="1">
        <v>43706</v>
      </c>
      <c r="S3" s="1">
        <v>43706</v>
      </c>
      <c r="T3" s="1"/>
    </row>
    <row r="4" spans="1:20" x14ac:dyDescent="0.25">
      <c r="A4" t="s">
        <v>4</v>
      </c>
      <c r="B4" t="s">
        <v>59</v>
      </c>
      <c r="C4">
        <v>2.1350000000000002</v>
      </c>
      <c r="D4">
        <v>0.50006944444444446</v>
      </c>
      <c r="E4" s="1">
        <v>43706</v>
      </c>
      <c r="F4" s="1"/>
      <c r="G4" t="s">
        <v>4</v>
      </c>
      <c r="H4" t="s">
        <v>58</v>
      </c>
      <c r="I4">
        <v>2.4642900000000001</v>
      </c>
      <c r="J4">
        <v>0.50006944444444446</v>
      </c>
      <c r="K4" s="1">
        <v>43706</v>
      </c>
      <c r="L4" s="1"/>
    </row>
    <row r="5" spans="1:20" x14ac:dyDescent="0.25">
      <c r="A5" t="s">
        <v>3</v>
      </c>
      <c r="B5" t="s">
        <v>57</v>
      </c>
      <c r="C5">
        <v>2.3850000000000002</v>
      </c>
      <c r="D5">
        <v>0.50006944444444446</v>
      </c>
      <c r="E5" s="1">
        <v>43706</v>
      </c>
      <c r="F5" s="1"/>
      <c r="G5" t="s">
        <v>3</v>
      </c>
      <c r="H5" t="s">
        <v>56</v>
      </c>
      <c r="I5">
        <v>2.6700000000000004</v>
      </c>
      <c r="J5">
        <v>0.50006944444444446</v>
      </c>
      <c r="K5" s="1">
        <v>43706</v>
      </c>
      <c r="L5" s="1"/>
    </row>
    <row r="6" spans="1:20" x14ac:dyDescent="0.25">
      <c r="A6" t="s">
        <v>2</v>
      </c>
      <c r="B6" t="s">
        <v>55</v>
      </c>
      <c r="C6">
        <v>2.4910000000000001</v>
      </c>
      <c r="D6">
        <v>0.50006944444444446</v>
      </c>
      <c r="E6" s="1">
        <v>43706</v>
      </c>
      <c r="F6" s="1"/>
      <c r="G6" t="s">
        <v>2</v>
      </c>
      <c r="H6" t="s">
        <v>54</v>
      </c>
      <c r="I6">
        <v>2.5734000000000004</v>
      </c>
      <c r="J6">
        <v>0.50006944444444446</v>
      </c>
      <c r="K6" s="1">
        <v>43706</v>
      </c>
      <c r="L6" s="1"/>
      <c r="M6" t="s">
        <v>53</v>
      </c>
      <c r="N6" s="1">
        <v>43706</v>
      </c>
      <c r="O6" s="1"/>
    </row>
    <row r="7" spans="1:20" x14ac:dyDescent="0.25">
      <c r="A7" t="s">
        <v>1</v>
      </c>
      <c r="B7" t="s">
        <v>52</v>
      </c>
      <c r="C7">
        <v>2.2200000000000002</v>
      </c>
      <c r="D7">
        <v>0.50006944444444446</v>
      </c>
      <c r="E7" s="1">
        <v>43706</v>
      </c>
      <c r="F7" s="1"/>
      <c r="G7" t="s">
        <v>1</v>
      </c>
      <c r="H7" t="s">
        <v>51</v>
      </c>
      <c r="I7">
        <v>2.6777800000000003</v>
      </c>
      <c r="J7">
        <v>0.50006944444444446</v>
      </c>
      <c r="K7" s="1">
        <v>43706</v>
      </c>
      <c r="L7" s="1"/>
      <c r="M7" t="s">
        <v>50</v>
      </c>
      <c r="N7" s="1" t="s">
        <v>112</v>
      </c>
    </row>
    <row r="8" spans="1:20" x14ac:dyDescent="0.25">
      <c r="A8" t="s">
        <v>0</v>
      </c>
      <c r="B8" t="s">
        <v>49</v>
      </c>
      <c r="C8">
        <v>2.3530000000000002</v>
      </c>
      <c r="D8">
        <v>0.50006944444444446</v>
      </c>
      <c r="E8" s="1">
        <v>43706</v>
      </c>
      <c r="F8" s="1"/>
      <c r="G8" t="s">
        <v>0</v>
      </c>
      <c r="H8" t="s">
        <v>48</v>
      </c>
      <c r="I8">
        <v>2.60548</v>
      </c>
      <c r="J8">
        <v>0.50006944444444446</v>
      </c>
      <c r="K8" s="1">
        <v>43706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1.7500000000000002</v>
      </c>
      <c r="D11">
        <v>0.50006944444444446</v>
      </c>
      <c r="E11" s="1">
        <v>43706</v>
      </c>
      <c r="F11" s="1"/>
      <c r="G11" t="s">
        <v>5</v>
      </c>
      <c r="H11" t="s">
        <v>44</v>
      </c>
      <c r="I11">
        <v>1.9000000000000001</v>
      </c>
      <c r="J11">
        <v>0.50006944444444446</v>
      </c>
      <c r="K11" s="1">
        <v>43706</v>
      </c>
      <c r="L11" s="1"/>
    </row>
    <row r="12" spans="1:20" x14ac:dyDescent="0.25">
      <c r="A12" t="s">
        <v>4</v>
      </c>
      <c r="B12" t="s">
        <v>43</v>
      </c>
      <c r="C12">
        <v>2</v>
      </c>
      <c r="D12">
        <v>0.50006944444444446</v>
      </c>
      <c r="E12" s="1">
        <v>43706</v>
      </c>
      <c r="F12" s="1"/>
      <c r="G12" t="s">
        <v>4</v>
      </c>
      <c r="H12" t="s">
        <v>42</v>
      </c>
      <c r="I12">
        <v>2.1</v>
      </c>
      <c r="J12">
        <v>0.50006944444444446</v>
      </c>
      <c r="K12" s="1">
        <v>43706</v>
      </c>
      <c r="L12" s="1"/>
    </row>
    <row r="13" spans="1:20" x14ac:dyDescent="0.25">
      <c r="A13" t="s">
        <v>3</v>
      </c>
      <c r="B13" t="s">
        <v>41</v>
      </c>
      <c r="C13">
        <v>2.2600000000000002</v>
      </c>
      <c r="D13">
        <v>0.50006944444444446</v>
      </c>
      <c r="E13" s="1">
        <v>43706</v>
      </c>
      <c r="F13" s="1"/>
      <c r="G13" t="s">
        <v>3</v>
      </c>
      <c r="H13" t="s">
        <v>40</v>
      </c>
      <c r="I13">
        <v>2.1500000000000004</v>
      </c>
      <c r="J13">
        <v>0.50006944444444446</v>
      </c>
      <c r="K13" s="1">
        <v>43706</v>
      </c>
      <c r="L13" s="1"/>
    </row>
    <row r="14" spans="1:20" x14ac:dyDescent="0.25">
      <c r="A14" t="s">
        <v>2</v>
      </c>
      <c r="B14" t="s">
        <v>39</v>
      </c>
      <c r="C14">
        <v>2.6</v>
      </c>
      <c r="D14">
        <v>0.50006944444444446</v>
      </c>
      <c r="E14" s="1">
        <v>43706</v>
      </c>
      <c r="F14" s="1"/>
      <c r="G14" t="s">
        <v>2</v>
      </c>
      <c r="H14" t="s">
        <v>38</v>
      </c>
      <c r="I14">
        <v>2.25</v>
      </c>
      <c r="J14">
        <v>0.50006944444444446</v>
      </c>
      <c r="K14" s="1">
        <v>43706</v>
      </c>
      <c r="L14" s="1"/>
    </row>
    <row r="15" spans="1:20" x14ac:dyDescent="0.25">
      <c r="A15" t="s">
        <v>1</v>
      </c>
      <c r="B15" t="s">
        <v>37</v>
      </c>
      <c r="C15">
        <v>2.35</v>
      </c>
      <c r="D15">
        <v>0.50006944444444446</v>
      </c>
      <c r="E15" s="1">
        <v>43706</v>
      </c>
      <c r="F15" s="1"/>
      <c r="G15" t="s">
        <v>1</v>
      </c>
      <c r="H15" t="s">
        <v>36</v>
      </c>
      <c r="I15">
        <v>2.4000000000000004</v>
      </c>
      <c r="J15">
        <v>0.50006944444444446</v>
      </c>
      <c r="K15" s="1">
        <v>43706</v>
      </c>
      <c r="L15" s="1"/>
    </row>
    <row r="16" spans="1:20" x14ac:dyDescent="0.25">
      <c r="A16" t="s">
        <v>0</v>
      </c>
      <c r="B16" t="s">
        <v>35</v>
      </c>
      <c r="C16">
        <v>2.31</v>
      </c>
      <c r="D16">
        <v>0.50006944444444446</v>
      </c>
      <c r="E16" s="1">
        <v>43706</v>
      </c>
      <c r="F16" s="1"/>
      <c r="G16" t="s">
        <v>0</v>
      </c>
      <c r="H16" t="s">
        <v>34</v>
      </c>
      <c r="I16">
        <v>2.4500000000000002</v>
      </c>
      <c r="J16">
        <v>0.50006944444444446</v>
      </c>
      <c r="K16" s="1">
        <v>43706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1.7100000000000002</v>
      </c>
      <c r="D19">
        <v>0.50006944444444446</v>
      </c>
      <c r="E19" s="1">
        <v>43706</v>
      </c>
      <c r="F19" s="1"/>
      <c r="G19" t="s">
        <v>5</v>
      </c>
      <c r="H19" t="s">
        <v>30</v>
      </c>
      <c r="I19">
        <v>1.05</v>
      </c>
      <c r="J19">
        <v>0.50006944444444446</v>
      </c>
      <c r="K19" s="1">
        <v>43706</v>
      </c>
      <c r="L19" s="1"/>
    </row>
    <row r="20" spans="1:12" x14ac:dyDescent="0.25">
      <c r="A20" t="s">
        <v>4</v>
      </c>
      <c r="B20" t="s">
        <v>29</v>
      </c>
      <c r="C20">
        <v>2.25</v>
      </c>
      <c r="D20">
        <v>0.50006944444444446</v>
      </c>
      <c r="E20" s="1">
        <v>43706</v>
      </c>
      <c r="F20" s="1"/>
      <c r="G20" t="s">
        <v>4</v>
      </c>
      <c r="H20" t="s">
        <v>28</v>
      </c>
      <c r="I20">
        <v>2</v>
      </c>
      <c r="J20">
        <v>0.50006944444444446</v>
      </c>
      <c r="K20" s="1">
        <v>43706</v>
      </c>
      <c r="L20" s="1"/>
    </row>
    <row r="21" spans="1:12" x14ac:dyDescent="0.25">
      <c r="A21" t="s">
        <v>3</v>
      </c>
      <c r="B21" t="s">
        <v>27</v>
      </c>
      <c r="C21">
        <v>2.35</v>
      </c>
      <c r="D21">
        <v>0.50006944444444446</v>
      </c>
      <c r="E21" s="1">
        <v>43706</v>
      </c>
      <c r="F21" s="1"/>
      <c r="G21" t="s">
        <v>3</v>
      </c>
      <c r="H21" t="s">
        <v>26</v>
      </c>
      <c r="I21">
        <v>2.1</v>
      </c>
      <c r="J21">
        <v>0.50006944444444446</v>
      </c>
      <c r="K21" s="1">
        <v>43706</v>
      </c>
      <c r="L21" s="1"/>
    </row>
    <row r="22" spans="1:12" x14ac:dyDescent="0.25">
      <c r="A22" t="s">
        <v>2</v>
      </c>
      <c r="B22" t="s">
        <v>25</v>
      </c>
      <c r="C22">
        <v>2.4000000000000004</v>
      </c>
      <c r="D22">
        <v>0.50006944444444446</v>
      </c>
      <c r="E22" s="1">
        <v>43706</v>
      </c>
      <c r="F22" s="1"/>
      <c r="G22" t="s">
        <v>2</v>
      </c>
      <c r="H22" t="s">
        <v>24</v>
      </c>
      <c r="I22">
        <v>2.1500000000000004</v>
      </c>
      <c r="J22">
        <v>0.50006944444444446</v>
      </c>
      <c r="K22" s="1">
        <v>43706</v>
      </c>
      <c r="L22" s="1"/>
    </row>
    <row r="23" spans="1:12" x14ac:dyDescent="0.25">
      <c r="A23" t="s">
        <v>1</v>
      </c>
      <c r="B23" t="s">
        <v>23</v>
      </c>
      <c r="C23">
        <v>2.6500000000000004</v>
      </c>
      <c r="D23">
        <v>0.50006944444444446</v>
      </c>
      <c r="E23" s="1">
        <v>43706</v>
      </c>
      <c r="F23" s="1"/>
      <c r="G23" t="s">
        <v>1</v>
      </c>
      <c r="H23" t="s">
        <v>22</v>
      </c>
      <c r="I23">
        <v>2.0700000000000003</v>
      </c>
      <c r="J23">
        <v>0.50006944444444446</v>
      </c>
      <c r="K23" s="1">
        <v>43706</v>
      </c>
      <c r="L23" s="1"/>
    </row>
    <row r="24" spans="1:12" x14ac:dyDescent="0.25">
      <c r="A24" t="s">
        <v>0</v>
      </c>
      <c r="B24" t="s">
        <v>21</v>
      </c>
      <c r="C24">
        <v>2.8000000000000003</v>
      </c>
      <c r="D24">
        <v>0.50006944444444446</v>
      </c>
      <c r="E24" s="1">
        <v>43706</v>
      </c>
      <c r="F24" s="1"/>
      <c r="G24" t="s">
        <v>0</v>
      </c>
      <c r="H24" t="s">
        <v>20</v>
      </c>
      <c r="I24">
        <v>1.87</v>
      </c>
      <c r="J24">
        <v>0.50006944444444446</v>
      </c>
      <c r="K24" s="1">
        <v>43706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0.50006944444444446</v>
      </c>
      <c r="E27" s="1">
        <v>43706</v>
      </c>
      <c r="F27" s="1"/>
      <c r="G27" t="s">
        <v>5</v>
      </c>
      <c r="H27" t="s">
        <v>16</v>
      </c>
      <c r="I27">
        <v>1.8</v>
      </c>
      <c r="J27">
        <v>0.50006944444444446</v>
      </c>
      <c r="K27" s="1">
        <v>43706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0.50006944444444446</v>
      </c>
      <c r="E28" s="1">
        <v>43706</v>
      </c>
      <c r="F28" s="1"/>
      <c r="G28" t="s">
        <v>4</v>
      </c>
      <c r="H28" t="s">
        <v>14</v>
      </c>
      <c r="I28">
        <v>2.04</v>
      </c>
      <c r="J28">
        <v>0.50006944444444446</v>
      </c>
      <c r="K28" s="1">
        <v>43706</v>
      </c>
      <c r="L28" s="1"/>
    </row>
    <row r="29" spans="1:12" x14ac:dyDescent="0.25">
      <c r="A29" t="s">
        <v>3</v>
      </c>
      <c r="B29" t="s">
        <v>13</v>
      </c>
      <c r="C29">
        <v>2.4050000000000002</v>
      </c>
      <c r="D29">
        <v>0.50006944444444446</v>
      </c>
      <c r="E29" s="1">
        <v>43706</v>
      </c>
      <c r="F29" s="1"/>
      <c r="G29" t="s">
        <v>3</v>
      </c>
      <c r="H29" t="s">
        <v>12</v>
      </c>
      <c r="I29">
        <v>2.2675100000000001</v>
      </c>
      <c r="J29">
        <v>0.50006944444444446</v>
      </c>
      <c r="K29" s="1">
        <v>43706</v>
      </c>
      <c r="L29" s="1"/>
    </row>
    <row r="30" spans="1:12" x14ac:dyDescent="0.25">
      <c r="A30" t="s">
        <v>2</v>
      </c>
      <c r="B30" t="s">
        <v>11</v>
      </c>
      <c r="C30">
        <v>2.58</v>
      </c>
      <c r="D30">
        <v>0.50006944444444446</v>
      </c>
      <c r="E30" s="1">
        <v>43706</v>
      </c>
      <c r="F30" s="1"/>
      <c r="G30" t="s">
        <v>2</v>
      </c>
      <c r="H30" t="s">
        <v>10</v>
      </c>
      <c r="I30">
        <v>2.2856900000000002</v>
      </c>
      <c r="J30">
        <v>0.50006944444444446</v>
      </c>
      <c r="K30" s="1">
        <v>43706</v>
      </c>
      <c r="L30" s="1"/>
    </row>
    <row r="31" spans="1:12" x14ac:dyDescent="0.25">
      <c r="A31" t="s">
        <v>1</v>
      </c>
      <c r="B31" t="s">
        <v>9</v>
      </c>
      <c r="C31">
        <v>2.1500000000000004</v>
      </c>
      <c r="D31">
        <v>0.50006944444444446</v>
      </c>
      <c r="E31" s="1">
        <v>43706</v>
      </c>
      <c r="G31" t="s">
        <v>1</v>
      </c>
      <c r="H31" t="s">
        <v>8</v>
      </c>
      <c r="I31">
        <v>2.1966900000000003</v>
      </c>
      <c r="J31">
        <v>0.50006944444444446</v>
      </c>
      <c r="K31" s="1">
        <v>43706</v>
      </c>
    </row>
    <row r="32" spans="1:12" x14ac:dyDescent="0.25">
      <c r="A32" t="s">
        <v>0</v>
      </c>
      <c r="B32" t="s">
        <v>7</v>
      </c>
      <c r="C32">
        <v>3.1750000000000003</v>
      </c>
      <c r="D32">
        <v>0.50006944444444446</v>
      </c>
      <c r="E32" s="1">
        <v>43706</v>
      </c>
      <c r="G32" t="s">
        <v>0</v>
      </c>
      <c r="H32" t="s">
        <v>6</v>
      </c>
      <c r="I32">
        <v>2.1181800000000002</v>
      </c>
      <c r="J32">
        <v>0.50006944444444446</v>
      </c>
      <c r="K32" s="1">
        <v>43706</v>
      </c>
    </row>
  </sheetData>
  <mergeCells count="1">
    <mergeCell ref="B1:K1"/>
  </mergeCells>
  <conditionalFormatting sqref="B2:E2">
    <cfRule type="cellIs" dxfId="369" priority="16" operator="equal">
      <formula>#REF!</formula>
    </cfRule>
  </conditionalFormatting>
  <conditionalFormatting sqref="E3:E8">
    <cfRule type="cellIs" dxfId="368" priority="15" operator="equal">
      <formula>#REF!</formula>
    </cfRule>
  </conditionalFormatting>
  <conditionalFormatting sqref="K3:K8">
    <cfRule type="cellIs" dxfId="367" priority="14" operator="equal">
      <formula>#REF!</formula>
    </cfRule>
  </conditionalFormatting>
  <conditionalFormatting sqref="E11:E16">
    <cfRule type="cellIs" dxfId="366" priority="13" operator="equal">
      <formula>#REF!</formula>
    </cfRule>
  </conditionalFormatting>
  <conditionalFormatting sqref="K11:K16">
    <cfRule type="cellIs" dxfId="365" priority="12" operator="equal">
      <formula>#REF!</formula>
    </cfRule>
  </conditionalFormatting>
  <conditionalFormatting sqref="E19:E24">
    <cfRule type="cellIs" dxfId="364" priority="11" operator="equal">
      <formula>#REF!</formula>
    </cfRule>
  </conditionalFormatting>
  <conditionalFormatting sqref="K19:K24">
    <cfRule type="cellIs" dxfId="363" priority="10" operator="equal">
      <formula>#REF!</formula>
    </cfRule>
  </conditionalFormatting>
  <conditionalFormatting sqref="E27:E32">
    <cfRule type="cellIs" dxfId="362" priority="9" operator="equal">
      <formula>#REF!</formula>
    </cfRule>
  </conditionalFormatting>
  <conditionalFormatting sqref="J3:J8">
    <cfRule type="cellIs" dxfId="361" priority="8" operator="between">
      <formula>#REF!</formula>
      <formula>"1$N$3"</formula>
    </cfRule>
  </conditionalFormatting>
  <conditionalFormatting sqref="D11:D16">
    <cfRule type="cellIs" dxfId="360" priority="7" operator="between">
      <formula>#REF!</formula>
      <formula>"12:00 AM$N$3"</formula>
    </cfRule>
  </conditionalFormatting>
  <conditionalFormatting sqref="J11:J16">
    <cfRule type="cellIs" dxfId="359" priority="6" operator="between">
      <formula>#REF!</formula>
      <formula>#REF!</formula>
    </cfRule>
  </conditionalFormatting>
  <conditionalFormatting sqref="D19:D24">
    <cfRule type="cellIs" dxfId="358" priority="5" operator="between">
      <formula>#REF!</formula>
      <formula>#REF!</formula>
    </cfRule>
  </conditionalFormatting>
  <conditionalFormatting sqref="J19:J24">
    <cfRule type="cellIs" dxfId="357" priority="4" operator="between">
      <formula>#REF!</formula>
      <formula>#REF!</formula>
    </cfRule>
  </conditionalFormatting>
  <conditionalFormatting sqref="D27:D32">
    <cfRule type="cellIs" dxfId="356" priority="3" operator="between">
      <formula>#REF!</formula>
      <formula>"12:00 AM$N$3"</formula>
    </cfRule>
  </conditionalFormatting>
  <conditionalFormatting sqref="K27:K32">
    <cfRule type="cellIs" dxfId="355" priority="2" operator="equal">
      <formula>#REF!</formula>
    </cfRule>
  </conditionalFormatting>
  <conditionalFormatting sqref="J27:J32">
    <cfRule type="cellIs" dxfId="354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1.9975000000000001</v>
      </c>
      <c r="O2">
        <v>2.1037500000000002</v>
      </c>
      <c r="P2">
        <v>2.2745900000000003</v>
      </c>
      <c r="Q2">
        <v>2.3472600000000003</v>
      </c>
      <c r="R2">
        <v>2.3350000000000004</v>
      </c>
      <c r="S2">
        <v>2.5638700000000001</v>
      </c>
    </row>
    <row r="3" spans="1:20" x14ac:dyDescent="0.25">
      <c r="A3" t="s">
        <v>5</v>
      </c>
      <c r="B3" t="s">
        <v>62</v>
      </c>
      <c r="C3">
        <v>2.6050000000000004</v>
      </c>
      <c r="D3">
        <v>0.50005787037037042</v>
      </c>
      <c r="E3" s="1">
        <v>43709</v>
      </c>
      <c r="F3" s="1"/>
      <c r="G3" t="s">
        <v>5</v>
      </c>
      <c r="H3" t="s">
        <v>61</v>
      </c>
      <c r="I3">
        <v>2.125</v>
      </c>
      <c r="J3">
        <v>0.50005787037037042</v>
      </c>
      <c r="K3" s="1">
        <v>43709</v>
      </c>
      <c r="L3" s="1"/>
      <c r="M3" t="s">
        <v>60</v>
      </c>
      <c r="N3" s="1">
        <v>43709</v>
      </c>
      <c r="O3" s="1">
        <v>43709</v>
      </c>
      <c r="P3" s="1">
        <v>43709</v>
      </c>
      <c r="Q3" s="1">
        <v>43709</v>
      </c>
      <c r="R3" s="1">
        <v>43709</v>
      </c>
      <c r="S3" s="1">
        <v>43709</v>
      </c>
      <c r="T3" s="1"/>
    </row>
    <row r="4" spans="1:20" x14ac:dyDescent="0.25">
      <c r="A4" t="s">
        <v>4</v>
      </c>
      <c r="B4" t="s">
        <v>59</v>
      </c>
      <c r="C4">
        <v>2.1350000000000002</v>
      </c>
      <c r="D4">
        <v>0.50005787037037042</v>
      </c>
      <c r="E4" s="1">
        <v>43709</v>
      </c>
      <c r="F4" s="1"/>
      <c r="G4" t="s">
        <v>4</v>
      </c>
      <c r="H4" t="s">
        <v>58</v>
      </c>
      <c r="I4">
        <v>2.4642900000000001</v>
      </c>
      <c r="J4">
        <v>0.50005787037037042</v>
      </c>
      <c r="K4" s="1">
        <v>43709</v>
      </c>
      <c r="L4" s="1"/>
    </row>
    <row r="5" spans="1:20" x14ac:dyDescent="0.25">
      <c r="A5" t="s">
        <v>3</v>
      </c>
      <c r="B5" t="s">
        <v>57</v>
      </c>
      <c r="C5">
        <v>2.3850000000000002</v>
      </c>
      <c r="D5">
        <v>0.50005787037037042</v>
      </c>
      <c r="E5" s="1">
        <v>43709</v>
      </c>
      <c r="F5" s="1"/>
      <c r="G5" t="s">
        <v>3</v>
      </c>
      <c r="H5" t="s">
        <v>56</v>
      </c>
      <c r="I5">
        <v>2.6333300000000004</v>
      </c>
      <c r="J5">
        <v>0.50005787037037042</v>
      </c>
      <c r="K5" s="1">
        <v>43709</v>
      </c>
      <c r="L5" s="1"/>
    </row>
    <row r="6" spans="1:20" x14ac:dyDescent="0.25">
      <c r="A6" t="s">
        <v>2</v>
      </c>
      <c r="B6" t="s">
        <v>55</v>
      </c>
      <c r="C6">
        <v>2.4300000000000002</v>
      </c>
      <c r="D6">
        <v>0.50005787037037042</v>
      </c>
      <c r="E6" s="1">
        <v>43709</v>
      </c>
      <c r="F6" s="1"/>
      <c r="G6" t="s">
        <v>2</v>
      </c>
      <c r="H6" t="s">
        <v>54</v>
      </c>
      <c r="I6">
        <v>2.6472200000000004</v>
      </c>
      <c r="J6">
        <v>0.50005787037037042</v>
      </c>
      <c r="K6" s="1">
        <v>43709</v>
      </c>
      <c r="L6" s="1"/>
      <c r="M6" t="s">
        <v>53</v>
      </c>
      <c r="N6" s="1">
        <v>43709</v>
      </c>
      <c r="O6" s="1"/>
    </row>
    <row r="7" spans="1:20" x14ac:dyDescent="0.25">
      <c r="A7" t="s">
        <v>1</v>
      </c>
      <c r="B7" t="s">
        <v>52</v>
      </c>
      <c r="C7">
        <v>2.2200000000000002</v>
      </c>
      <c r="D7">
        <v>0.50005787037037042</v>
      </c>
      <c r="E7" s="1">
        <v>43709</v>
      </c>
      <c r="F7" s="1"/>
      <c r="G7" t="s">
        <v>1</v>
      </c>
      <c r="H7" t="s">
        <v>51</v>
      </c>
      <c r="I7">
        <v>2.6777800000000003</v>
      </c>
      <c r="J7">
        <v>0.50005787037037042</v>
      </c>
      <c r="K7" s="1">
        <v>43709</v>
      </c>
      <c r="L7" s="1"/>
      <c r="M7" t="s">
        <v>50</v>
      </c>
      <c r="N7" s="1" t="s">
        <v>113</v>
      </c>
    </row>
    <row r="8" spans="1:20" x14ac:dyDescent="0.25">
      <c r="A8" t="s">
        <v>0</v>
      </c>
      <c r="B8" t="s">
        <v>49</v>
      </c>
      <c r="C8">
        <v>2.3530000000000002</v>
      </c>
      <c r="D8">
        <v>0.50005787037037042</v>
      </c>
      <c r="E8" s="1">
        <v>43709</v>
      </c>
      <c r="F8" s="1"/>
      <c r="G8" t="s">
        <v>0</v>
      </c>
      <c r="H8" t="s">
        <v>48</v>
      </c>
      <c r="I8">
        <v>2.60548</v>
      </c>
      <c r="J8">
        <v>0.50005787037037042</v>
      </c>
      <c r="K8" s="1">
        <v>43709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1.9900000000000002</v>
      </c>
      <c r="D11">
        <v>0.50005787037037042</v>
      </c>
      <c r="E11" s="1">
        <v>43709</v>
      </c>
      <c r="F11" s="1"/>
      <c r="G11" t="s">
        <v>5</v>
      </c>
      <c r="H11" t="s">
        <v>44</v>
      </c>
      <c r="I11">
        <v>1.9000000000000001</v>
      </c>
      <c r="J11">
        <v>0.50005787037037042</v>
      </c>
      <c r="K11" s="1">
        <v>43709</v>
      </c>
      <c r="L11" s="1"/>
    </row>
    <row r="12" spans="1:20" x14ac:dyDescent="0.25">
      <c r="A12" t="s">
        <v>4</v>
      </c>
      <c r="B12" t="s">
        <v>43</v>
      </c>
      <c r="C12">
        <v>2</v>
      </c>
      <c r="D12">
        <v>0.50005787037037042</v>
      </c>
      <c r="E12" s="1">
        <v>43709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43709</v>
      </c>
      <c r="L12" s="1"/>
    </row>
    <row r="13" spans="1:20" x14ac:dyDescent="0.25">
      <c r="A13" t="s">
        <v>3</v>
      </c>
      <c r="B13" t="s">
        <v>41</v>
      </c>
      <c r="C13">
        <v>2.2400000000000002</v>
      </c>
      <c r="D13">
        <v>0.50005787037037042</v>
      </c>
      <c r="E13" s="1">
        <v>43709</v>
      </c>
      <c r="F13" s="1"/>
      <c r="G13" t="s">
        <v>3</v>
      </c>
      <c r="H13" t="s">
        <v>40</v>
      </c>
      <c r="I13">
        <v>2.1500000000000004</v>
      </c>
      <c r="J13">
        <v>0.50005787037037042</v>
      </c>
      <c r="K13" s="1">
        <v>43709</v>
      </c>
      <c r="L13" s="1"/>
    </row>
    <row r="14" spans="1:20" x14ac:dyDescent="0.25">
      <c r="A14" t="s">
        <v>2</v>
      </c>
      <c r="B14" t="s">
        <v>39</v>
      </c>
      <c r="C14">
        <v>2.35</v>
      </c>
      <c r="D14">
        <v>0.50005787037037042</v>
      </c>
      <c r="E14" s="1">
        <v>43709</v>
      </c>
      <c r="F14" s="1"/>
      <c r="G14" t="s">
        <v>2</v>
      </c>
      <c r="H14" t="s">
        <v>38</v>
      </c>
      <c r="I14">
        <v>2.25</v>
      </c>
      <c r="J14">
        <v>0.50005787037037042</v>
      </c>
      <c r="K14" s="1">
        <v>43709</v>
      </c>
      <c r="L14" s="1"/>
    </row>
    <row r="15" spans="1:20" x14ac:dyDescent="0.25">
      <c r="A15" t="s">
        <v>1</v>
      </c>
      <c r="B15" t="s">
        <v>37</v>
      </c>
      <c r="C15">
        <v>2.33</v>
      </c>
      <c r="D15">
        <v>0.50005787037037042</v>
      </c>
      <c r="E15" s="1">
        <v>43709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43709</v>
      </c>
      <c r="L15" s="1"/>
    </row>
    <row r="16" spans="1:20" x14ac:dyDescent="0.25">
      <c r="A16" t="s">
        <v>0</v>
      </c>
      <c r="B16" t="s">
        <v>35</v>
      </c>
      <c r="C16">
        <v>2.7</v>
      </c>
      <c r="D16">
        <v>0.50005787037037042</v>
      </c>
      <c r="E16" s="1">
        <v>43709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43709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</v>
      </c>
      <c r="D19">
        <v>0.50005787037037042</v>
      </c>
      <c r="E19" s="1">
        <v>43709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43709</v>
      </c>
      <c r="L19" s="1"/>
    </row>
    <row r="20" spans="1:12" x14ac:dyDescent="0.25">
      <c r="A20" t="s">
        <v>4</v>
      </c>
      <c r="B20" t="s">
        <v>29</v>
      </c>
      <c r="C20">
        <v>2.1800000000000002</v>
      </c>
      <c r="D20">
        <v>0.50005787037037042</v>
      </c>
      <c r="E20" s="1">
        <v>43709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43709</v>
      </c>
      <c r="L20" s="1"/>
    </row>
    <row r="21" spans="1:12" x14ac:dyDescent="0.25">
      <c r="A21" t="s">
        <v>3</v>
      </c>
      <c r="B21" t="s">
        <v>27</v>
      </c>
      <c r="C21">
        <v>2.2800000000000002</v>
      </c>
      <c r="D21">
        <v>0.50005787037037042</v>
      </c>
      <c r="E21" s="1">
        <v>43709</v>
      </c>
      <c r="F21" s="1"/>
      <c r="G21" t="s">
        <v>3</v>
      </c>
      <c r="H21" t="s">
        <v>26</v>
      </c>
      <c r="I21">
        <v>2.1</v>
      </c>
      <c r="J21">
        <v>0.50005787037037042</v>
      </c>
      <c r="K21" s="1">
        <v>43709</v>
      </c>
      <c r="L21" s="1"/>
    </row>
    <row r="22" spans="1:12" x14ac:dyDescent="0.25">
      <c r="A22" t="s">
        <v>2</v>
      </c>
      <c r="B22" t="s">
        <v>25</v>
      </c>
      <c r="C22">
        <v>2.33</v>
      </c>
      <c r="D22">
        <v>0.50005787037037042</v>
      </c>
      <c r="E22" s="1">
        <v>43709</v>
      </c>
      <c r="F22" s="1"/>
      <c r="G22" t="s">
        <v>2</v>
      </c>
      <c r="H22" t="s">
        <v>24</v>
      </c>
      <c r="I22">
        <v>2.12</v>
      </c>
      <c r="J22">
        <v>0.50005787037037042</v>
      </c>
      <c r="K22" s="1">
        <v>43709</v>
      </c>
      <c r="L22" s="1"/>
    </row>
    <row r="23" spans="1:12" x14ac:dyDescent="0.25">
      <c r="A23" t="s">
        <v>1</v>
      </c>
      <c r="B23" t="s">
        <v>23</v>
      </c>
      <c r="C23">
        <v>2.39</v>
      </c>
      <c r="D23">
        <v>0.50005787037037042</v>
      </c>
      <c r="E23" s="1">
        <v>43709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43709</v>
      </c>
      <c r="L23" s="1"/>
    </row>
    <row r="24" spans="1:12" x14ac:dyDescent="0.25">
      <c r="A24" t="s">
        <v>0</v>
      </c>
      <c r="B24" t="s">
        <v>21</v>
      </c>
      <c r="C24">
        <v>2.5</v>
      </c>
      <c r="D24">
        <v>0.50005787037037042</v>
      </c>
      <c r="E24" s="1">
        <v>43709</v>
      </c>
      <c r="F24" s="1"/>
      <c r="G24" t="s">
        <v>0</v>
      </c>
      <c r="H24" t="s">
        <v>20</v>
      </c>
      <c r="I24">
        <v>1.85</v>
      </c>
      <c r="J24">
        <v>0.50005787037037042</v>
      </c>
      <c r="K24" s="1">
        <v>43709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43709</v>
      </c>
      <c r="F27" s="1"/>
      <c r="G27" t="s">
        <v>5</v>
      </c>
      <c r="H27" t="s">
        <v>16</v>
      </c>
      <c r="I27">
        <v>2</v>
      </c>
      <c r="J27">
        <v>0.50005787037037042</v>
      </c>
      <c r="K27" s="1">
        <v>43709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0.50005787037037042</v>
      </c>
      <c r="E28" s="1">
        <v>43709</v>
      </c>
      <c r="F28" s="1"/>
      <c r="G28" t="s">
        <v>4</v>
      </c>
      <c r="H28" t="s">
        <v>14</v>
      </c>
      <c r="I28">
        <v>2</v>
      </c>
      <c r="J28">
        <v>0.50005787037037042</v>
      </c>
      <c r="K28" s="1">
        <v>43709</v>
      </c>
      <c r="L28" s="1"/>
    </row>
    <row r="29" spans="1:12" x14ac:dyDescent="0.25">
      <c r="A29" t="s">
        <v>3</v>
      </c>
      <c r="B29" t="s">
        <v>13</v>
      </c>
      <c r="C29">
        <v>2.375</v>
      </c>
      <c r="D29">
        <v>0.50005787037037042</v>
      </c>
      <c r="E29" s="1">
        <v>43709</v>
      </c>
      <c r="F29" s="1"/>
      <c r="G29" t="s">
        <v>3</v>
      </c>
      <c r="H29" t="s">
        <v>12</v>
      </c>
      <c r="I29">
        <v>2.2033500000000004</v>
      </c>
      <c r="J29">
        <v>0.50005787037037042</v>
      </c>
      <c r="K29" s="1">
        <v>43709</v>
      </c>
      <c r="L29" s="1"/>
    </row>
    <row r="30" spans="1:12" x14ac:dyDescent="0.25">
      <c r="A30" t="s">
        <v>2</v>
      </c>
      <c r="B30" t="s">
        <v>11</v>
      </c>
      <c r="C30">
        <v>2.5750000000000002</v>
      </c>
      <c r="D30">
        <v>0.50005787037037042</v>
      </c>
      <c r="E30" s="1">
        <v>43709</v>
      </c>
      <c r="F30" s="1"/>
      <c r="G30" t="s">
        <v>2</v>
      </c>
      <c r="H30" t="s">
        <v>10</v>
      </c>
      <c r="I30">
        <v>2.2790500000000002</v>
      </c>
      <c r="J30">
        <v>0.50005787037037042</v>
      </c>
      <c r="K30" s="1">
        <v>43709</v>
      </c>
      <c r="L30" s="1"/>
    </row>
    <row r="31" spans="1:12" x14ac:dyDescent="0.25">
      <c r="A31" t="s">
        <v>1</v>
      </c>
      <c r="B31" t="s">
        <v>9</v>
      </c>
      <c r="C31">
        <v>2.8000000000000003</v>
      </c>
      <c r="D31">
        <v>0.50005787037037042</v>
      </c>
      <c r="E31" s="1">
        <v>43709</v>
      </c>
      <c r="G31" t="s">
        <v>1</v>
      </c>
      <c r="H31" t="s">
        <v>8</v>
      </c>
      <c r="I31">
        <v>2.1832500000000001</v>
      </c>
      <c r="J31">
        <v>0.50005787037037042</v>
      </c>
      <c r="K31" s="1">
        <v>43709</v>
      </c>
    </row>
    <row r="32" spans="1:12" x14ac:dyDescent="0.25">
      <c r="A32" t="s">
        <v>0</v>
      </c>
      <c r="B32" t="s">
        <v>7</v>
      </c>
      <c r="C32">
        <v>3.1250000000000004</v>
      </c>
      <c r="D32">
        <v>0.50005787037037042</v>
      </c>
      <c r="E32" s="1">
        <v>43709</v>
      </c>
      <c r="G32" t="s">
        <v>0</v>
      </c>
      <c r="H32" t="s">
        <v>6</v>
      </c>
      <c r="I32">
        <v>2.7500000000000004</v>
      </c>
      <c r="J32">
        <v>0.50005787037037042</v>
      </c>
      <c r="K32" s="1">
        <v>43709</v>
      </c>
    </row>
  </sheetData>
  <mergeCells count="1">
    <mergeCell ref="B1:K1"/>
  </mergeCells>
  <conditionalFormatting sqref="B2:E2">
    <cfRule type="cellIs" dxfId="353" priority="16" operator="equal">
      <formula>#REF!</formula>
    </cfRule>
  </conditionalFormatting>
  <conditionalFormatting sqref="E3:E8">
    <cfRule type="cellIs" dxfId="352" priority="15" operator="equal">
      <formula>#REF!</formula>
    </cfRule>
  </conditionalFormatting>
  <conditionalFormatting sqref="K3:K8">
    <cfRule type="cellIs" dxfId="351" priority="14" operator="equal">
      <formula>#REF!</formula>
    </cfRule>
  </conditionalFormatting>
  <conditionalFormatting sqref="E11:E16">
    <cfRule type="cellIs" dxfId="350" priority="13" operator="equal">
      <formula>#REF!</formula>
    </cfRule>
  </conditionalFormatting>
  <conditionalFormatting sqref="K11:K16">
    <cfRule type="cellIs" dxfId="349" priority="12" operator="equal">
      <formula>#REF!</formula>
    </cfRule>
  </conditionalFormatting>
  <conditionalFormatting sqref="E19:E24">
    <cfRule type="cellIs" dxfId="348" priority="11" operator="equal">
      <formula>#REF!</formula>
    </cfRule>
  </conditionalFormatting>
  <conditionalFormatting sqref="K19:K24">
    <cfRule type="cellIs" dxfId="347" priority="10" operator="equal">
      <formula>#REF!</formula>
    </cfRule>
  </conditionalFormatting>
  <conditionalFormatting sqref="E27:E32">
    <cfRule type="cellIs" dxfId="346" priority="9" operator="equal">
      <formula>#REF!</formula>
    </cfRule>
  </conditionalFormatting>
  <conditionalFormatting sqref="J3:J8">
    <cfRule type="cellIs" dxfId="345" priority="8" operator="between">
      <formula>#REF!</formula>
      <formula>"1$N$3"</formula>
    </cfRule>
  </conditionalFormatting>
  <conditionalFormatting sqref="D11:D16">
    <cfRule type="cellIs" dxfId="344" priority="7" operator="between">
      <formula>#REF!</formula>
      <formula>"12:00 AM$N$3"</formula>
    </cfRule>
  </conditionalFormatting>
  <conditionalFormatting sqref="J11:J16">
    <cfRule type="cellIs" dxfId="343" priority="6" operator="between">
      <formula>#REF!</formula>
      <formula>#REF!</formula>
    </cfRule>
  </conditionalFormatting>
  <conditionalFormatting sqref="D19:D24">
    <cfRule type="cellIs" dxfId="342" priority="5" operator="between">
      <formula>#REF!</formula>
      <formula>#REF!</formula>
    </cfRule>
  </conditionalFormatting>
  <conditionalFormatting sqref="J19:J24">
    <cfRule type="cellIs" dxfId="341" priority="4" operator="between">
      <formula>#REF!</formula>
      <formula>#REF!</formula>
    </cfRule>
  </conditionalFormatting>
  <conditionalFormatting sqref="D27:D32">
    <cfRule type="cellIs" dxfId="340" priority="3" operator="between">
      <formula>#REF!</formula>
      <formula>"12:00 AM$N$3"</formula>
    </cfRule>
  </conditionalFormatting>
  <conditionalFormatting sqref="K27:K32">
    <cfRule type="cellIs" dxfId="339" priority="2" operator="equal">
      <formula>#REF!</formula>
    </cfRule>
  </conditionalFormatting>
  <conditionalFormatting sqref="J27:J32">
    <cfRule type="cellIs" dxfId="338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1.9544800000000002</v>
      </c>
      <c r="O2">
        <v>2.1695000000000002</v>
      </c>
      <c r="P2">
        <v>2.2802500000000001</v>
      </c>
      <c r="Q2">
        <v>2.3872600000000004</v>
      </c>
      <c r="R2">
        <v>2.3875000000000002</v>
      </c>
      <c r="S2">
        <v>2.60887</v>
      </c>
    </row>
    <row r="3" spans="1:20" x14ac:dyDescent="0.25">
      <c r="A3" t="s">
        <v>5</v>
      </c>
      <c r="B3" t="s">
        <v>62</v>
      </c>
      <c r="C3">
        <v>2.6050000000000004</v>
      </c>
      <c r="D3">
        <v>0.50005787037037042</v>
      </c>
      <c r="E3" s="1">
        <v>43710</v>
      </c>
      <c r="F3" s="1"/>
      <c r="G3" t="s">
        <v>5</v>
      </c>
      <c r="H3" t="s">
        <v>61</v>
      </c>
      <c r="I3">
        <v>2</v>
      </c>
      <c r="J3">
        <v>0.50005787037037042</v>
      </c>
      <c r="K3" s="1">
        <v>43710</v>
      </c>
      <c r="L3" s="1"/>
      <c r="M3" t="s">
        <v>60</v>
      </c>
      <c r="N3" s="1">
        <v>43710</v>
      </c>
      <c r="O3" s="1">
        <v>43710</v>
      </c>
      <c r="P3" s="1">
        <v>43710</v>
      </c>
      <c r="Q3" s="1">
        <v>43710</v>
      </c>
      <c r="R3" s="1">
        <v>43710</v>
      </c>
      <c r="S3" s="1">
        <v>43710</v>
      </c>
      <c r="T3" s="1"/>
    </row>
    <row r="4" spans="1:20" x14ac:dyDescent="0.25">
      <c r="A4" t="s">
        <v>4</v>
      </c>
      <c r="B4" t="s">
        <v>59</v>
      </c>
      <c r="C4">
        <v>2.2280000000000002</v>
      </c>
      <c r="D4">
        <v>0.50005787037037042</v>
      </c>
      <c r="E4" s="1">
        <v>43710</v>
      </c>
      <c r="F4" s="1"/>
      <c r="G4" t="s">
        <v>4</v>
      </c>
      <c r="H4" t="s">
        <v>58</v>
      </c>
      <c r="I4">
        <v>2.4642900000000001</v>
      </c>
      <c r="J4">
        <v>0.50005787037037042</v>
      </c>
      <c r="K4" s="1">
        <v>43710</v>
      </c>
      <c r="L4" s="1"/>
    </row>
    <row r="5" spans="1:20" x14ac:dyDescent="0.25">
      <c r="A5" t="s">
        <v>3</v>
      </c>
      <c r="B5" t="s">
        <v>57</v>
      </c>
      <c r="C5">
        <v>2.3850000000000002</v>
      </c>
      <c r="D5">
        <v>0.50005787037037042</v>
      </c>
      <c r="E5" s="1">
        <v>43710</v>
      </c>
      <c r="F5" s="1"/>
      <c r="G5" t="s">
        <v>3</v>
      </c>
      <c r="H5" t="s">
        <v>56</v>
      </c>
      <c r="I5">
        <v>2.60833</v>
      </c>
      <c r="J5">
        <v>0.50005787037037042</v>
      </c>
      <c r="K5" s="1">
        <v>43710</v>
      </c>
      <c r="L5" s="1"/>
    </row>
    <row r="6" spans="1:20" x14ac:dyDescent="0.25">
      <c r="A6" t="s">
        <v>2</v>
      </c>
      <c r="B6" t="s">
        <v>55</v>
      </c>
      <c r="C6">
        <v>2.4300000000000002</v>
      </c>
      <c r="D6">
        <v>0.50005787037037042</v>
      </c>
      <c r="E6" s="1">
        <v>43710</v>
      </c>
      <c r="F6" s="1"/>
      <c r="G6" t="s">
        <v>2</v>
      </c>
      <c r="H6" t="s">
        <v>54</v>
      </c>
      <c r="I6">
        <v>2.62222</v>
      </c>
      <c r="J6">
        <v>0.50005787037037042</v>
      </c>
      <c r="K6" s="1">
        <v>43710</v>
      </c>
      <c r="L6" s="1"/>
      <c r="M6" t="s">
        <v>53</v>
      </c>
      <c r="N6" s="1">
        <v>43710</v>
      </c>
      <c r="O6" s="1"/>
    </row>
    <row r="7" spans="1:20" x14ac:dyDescent="0.25">
      <c r="A7" t="s">
        <v>1</v>
      </c>
      <c r="B7" t="s">
        <v>52</v>
      </c>
      <c r="C7">
        <v>2.2200000000000002</v>
      </c>
      <c r="D7">
        <v>0.50005787037037042</v>
      </c>
      <c r="E7" s="1">
        <v>43710</v>
      </c>
      <c r="F7" s="1"/>
      <c r="G7" t="s">
        <v>1</v>
      </c>
      <c r="H7" t="s">
        <v>51</v>
      </c>
      <c r="I7">
        <v>2.6777800000000003</v>
      </c>
      <c r="J7">
        <v>0.50005787037037042</v>
      </c>
      <c r="K7" s="1">
        <v>43710</v>
      </c>
      <c r="L7" s="1"/>
      <c r="M7" t="s">
        <v>50</v>
      </c>
      <c r="N7" s="1" t="s">
        <v>114</v>
      </c>
    </row>
    <row r="8" spans="1:20" x14ac:dyDescent="0.25">
      <c r="A8" t="s">
        <v>0</v>
      </c>
      <c r="B8" t="s">
        <v>49</v>
      </c>
      <c r="C8">
        <v>2.3530000000000002</v>
      </c>
      <c r="D8">
        <v>0.50005787037037042</v>
      </c>
      <c r="E8" s="1">
        <v>43710</v>
      </c>
      <c r="F8" s="1"/>
      <c r="G8" t="s">
        <v>0</v>
      </c>
      <c r="H8" t="s">
        <v>48</v>
      </c>
      <c r="I8">
        <v>2.60548</v>
      </c>
      <c r="J8">
        <v>0.50005787037037042</v>
      </c>
      <c r="K8" s="1">
        <v>43710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</v>
      </c>
      <c r="D11">
        <v>0.50005787037037042</v>
      </c>
      <c r="E11" s="1">
        <v>43710</v>
      </c>
      <c r="F11" s="1"/>
      <c r="G11" t="s">
        <v>5</v>
      </c>
      <c r="H11" t="s">
        <v>44</v>
      </c>
      <c r="I11">
        <v>1.85</v>
      </c>
      <c r="J11">
        <v>0.50005787037037042</v>
      </c>
      <c r="K11" s="1">
        <v>43710</v>
      </c>
      <c r="L11" s="1"/>
    </row>
    <row r="12" spans="1:20" x14ac:dyDescent="0.25">
      <c r="A12" t="s">
        <v>4</v>
      </c>
      <c r="B12" t="s">
        <v>43</v>
      </c>
      <c r="C12">
        <v>2.2000000000000002</v>
      </c>
      <c r="D12">
        <v>0.50005787037037042</v>
      </c>
      <c r="E12" s="1">
        <v>43710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43710</v>
      </c>
      <c r="L12" s="1"/>
    </row>
    <row r="13" spans="1:20" x14ac:dyDescent="0.25">
      <c r="A13" t="s">
        <v>3</v>
      </c>
      <c r="B13" t="s">
        <v>41</v>
      </c>
      <c r="C13">
        <v>2.25</v>
      </c>
      <c r="D13">
        <v>0.50005787037037042</v>
      </c>
      <c r="E13" s="1">
        <v>43710</v>
      </c>
      <c r="F13" s="1"/>
      <c r="G13" t="s">
        <v>3</v>
      </c>
      <c r="H13" t="s">
        <v>40</v>
      </c>
      <c r="I13">
        <v>2.1500000000000004</v>
      </c>
      <c r="J13">
        <v>0.50005787037037042</v>
      </c>
      <c r="K13" s="1">
        <v>43710</v>
      </c>
      <c r="L13" s="1"/>
    </row>
    <row r="14" spans="1:20" x14ac:dyDescent="0.25">
      <c r="A14" t="s">
        <v>2</v>
      </c>
      <c r="B14" t="s">
        <v>39</v>
      </c>
      <c r="C14">
        <v>2.3400000000000003</v>
      </c>
      <c r="D14">
        <v>0.50005787037037042</v>
      </c>
      <c r="E14" s="1">
        <v>43710</v>
      </c>
      <c r="F14" s="1"/>
      <c r="G14" t="s">
        <v>2</v>
      </c>
      <c r="H14" t="s">
        <v>38</v>
      </c>
      <c r="I14">
        <v>2.25</v>
      </c>
      <c r="J14">
        <v>0.50005787037037042</v>
      </c>
      <c r="K14" s="1">
        <v>43710</v>
      </c>
      <c r="L14" s="1"/>
    </row>
    <row r="15" spans="1:20" x14ac:dyDescent="0.25">
      <c r="A15" t="s">
        <v>1</v>
      </c>
      <c r="B15" t="s">
        <v>37</v>
      </c>
      <c r="C15">
        <v>2.33</v>
      </c>
      <c r="D15">
        <v>0.50005787037037042</v>
      </c>
      <c r="E15" s="1">
        <v>43710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43710</v>
      </c>
      <c r="L15" s="1"/>
    </row>
    <row r="16" spans="1:20" x14ac:dyDescent="0.25">
      <c r="A16" t="s">
        <v>0</v>
      </c>
      <c r="B16" t="s">
        <v>35</v>
      </c>
      <c r="C16">
        <v>2.6500000000000004</v>
      </c>
      <c r="D16">
        <v>0.50005787037037042</v>
      </c>
      <c r="E16" s="1">
        <v>43710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43710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1.8800000000000001</v>
      </c>
      <c r="D19">
        <v>0.50005787037037042</v>
      </c>
      <c r="E19" s="1">
        <v>43710</v>
      </c>
      <c r="F19" s="1"/>
      <c r="G19" t="s">
        <v>5</v>
      </c>
      <c r="H19" t="s">
        <v>30</v>
      </c>
      <c r="I19">
        <v>1.05</v>
      </c>
      <c r="J19">
        <v>0.50005787037037042</v>
      </c>
      <c r="K19" s="1">
        <v>43710</v>
      </c>
      <c r="L19" s="1"/>
    </row>
    <row r="20" spans="1:12" x14ac:dyDescent="0.25">
      <c r="A20" t="s">
        <v>4</v>
      </c>
      <c r="B20" t="s">
        <v>29</v>
      </c>
      <c r="C20">
        <v>2.1500000000000004</v>
      </c>
      <c r="D20">
        <v>0.50005787037037042</v>
      </c>
      <c r="E20" s="1">
        <v>43710</v>
      </c>
      <c r="F20" s="1"/>
      <c r="G20" t="s">
        <v>4</v>
      </c>
      <c r="H20" t="s">
        <v>28</v>
      </c>
      <c r="I20">
        <v>2</v>
      </c>
      <c r="J20">
        <v>0.50005787037037042</v>
      </c>
      <c r="K20" s="1">
        <v>43710</v>
      </c>
      <c r="L20" s="1"/>
    </row>
    <row r="21" spans="1:12" x14ac:dyDescent="0.25">
      <c r="A21" t="s">
        <v>3</v>
      </c>
      <c r="B21" t="s">
        <v>27</v>
      </c>
      <c r="C21">
        <v>2.25</v>
      </c>
      <c r="D21">
        <v>0.50005787037037042</v>
      </c>
      <c r="E21" s="1">
        <v>43710</v>
      </c>
      <c r="F21" s="1"/>
      <c r="G21" t="s">
        <v>3</v>
      </c>
      <c r="H21" t="s">
        <v>26</v>
      </c>
      <c r="I21">
        <v>2.1</v>
      </c>
      <c r="J21">
        <v>0.50005787037037042</v>
      </c>
      <c r="K21" s="1">
        <v>43710</v>
      </c>
      <c r="L21" s="1"/>
    </row>
    <row r="22" spans="1:12" x14ac:dyDescent="0.25">
      <c r="A22" t="s">
        <v>2</v>
      </c>
      <c r="B22" t="s">
        <v>25</v>
      </c>
      <c r="C22">
        <v>2.5</v>
      </c>
      <c r="D22">
        <v>0.50005787037037042</v>
      </c>
      <c r="E22" s="1">
        <v>43710</v>
      </c>
      <c r="F22" s="1"/>
      <c r="G22" t="s">
        <v>2</v>
      </c>
      <c r="H22" t="s">
        <v>24</v>
      </c>
      <c r="I22">
        <v>2.12</v>
      </c>
      <c r="J22">
        <v>0.50005787037037042</v>
      </c>
      <c r="K22" s="1">
        <v>43710</v>
      </c>
      <c r="L22" s="1"/>
    </row>
    <row r="23" spans="1:12" x14ac:dyDescent="0.25">
      <c r="A23" t="s">
        <v>1</v>
      </c>
      <c r="B23" t="s">
        <v>23</v>
      </c>
      <c r="C23">
        <v>2.6</v>
      </c>
      <c r="D23">
        <v>0.50005787037037042</v>
      </c>
      <c r="E23" s="1">
        <v>43710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43710</v>
      </c>
      <c r="L23" s="1"/>
    </row>
    <row r="24" spans="1:12" x14ac:dyDescent="0.25">
      <c r="A24" t="s">
        <v>0</v>
      </c>
      <c r="B24" t="s">
        <v>21</v>
      </c>
      <c r="C24">
        <v>2.7300000000000004</v>
      </c>
      <c r="D24">
        <v>0.50005787037037042</v>
      </c>
      <c r="E24" s="1">
        <v>43710</v>
      </c>
      <c r="F24" s="1"/>
      <c r="G24" t="s">
        <v>0</v>
      </c>
      <c r="H24" t="s">
        <v>20</v>
      </c>
      <c r="I24">
        <v>1.85</v>
      </c>
      <c r="J24">
        <v>0.50005787037037042</v>
      </c>
      <c r="K24" s="1">
        <v>43710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1.9379300000000002</v>
      </c>
      <c r="D27">
        <v>0.50005787037037042</v>
      </c>
      <c r="E27" s="1">
        <v>43710</v>
      </c>
      <c r="F27" s="1"/>
      <c r="G27" t="s">
        <v>5</v>
      </c>
      <c r="H27" t="s">
        <v>16</v>
      </c>
      <c r="I27">
        <v>2.125</v>
      </c>
      <c r="J27">
        <v>0.50005787037037042</v>
      </c>
      <c r="K27" s="1">
        <v>43710</v>
      </c>
      <c r="L27" s="1"/>
    </row>
    <row r="28" spans="1:12" x14ac:dyDescent="0.25">
      <c r="A28" t="s">
        <v>4</v>
      </c>
      <c r="B28" t="s">
        <v>15</v>
      </c>
      <c r="C28">
        <v>2.2750000000000004</v>
      </c>
      <c r="D28">
        <v>0.50005787037037042</v>
      </c>
      <c r="E28" s="1">
        <v>43710</v>
      </c>
      <c r="F28" s="1"/>
      <c r="G28" t="s">
        <v>4</v>
      </c>
      <c r="H28" t="s">
        <v>14</v>
      </c>
      <c r="I28">
        <v>2</v>
      </c>
      <c r="J28">
        <v>0.50005787037037042</v>
      </c>
      <c r="K28" s="1">
        <v>43710</v>
      </c>
      <c r="L28" s="1"/>
    </row>
    <row r="29" spans="1:12" x14ac:dyDescent="0.25">
      <c r="A29" t="s">
        <v>3</v>
      </c>
      <c r="B29" t="s">
        <v>13</v>
      </c>
      <c r="C29">
        <v>2.395</v>
      </c>
      <c r="D29">
        <v>0.50005787037037042</v>
      </c>
      <c r="E29" s="1">
        <v>43710</v>
      </c>
      <c r="F29" s="1"/>
      <c r="G29" t="s">
        <v>3</v>
      </c>
      <c r="H29" t="s">
        <v>12</v>
      </c>
      <c r="I29">
        <v>2.2360200000000003</v>
      </c>
      <c r="J29">
        <v>0.50006944444444446</v>
      </c>
      <c r="K29" s="1">
        <v>43710</v>
      </c>
      <c r="L29" s="1"/>
    </row>
    <row r="30" spans="1:12" x14ac:dyDescent="0.25">
      <c r="A30" t="s">
        <v>2</v>
      </c>
      <c r="B30" t="s">
        <v>11</v>
      </c>
      <c r="C30">
        <v>2.5750000000000002</v>
      </c>
      <c r="D30">
        <v>0.50005787037037042</v>
      </c>
      <c r="E30" s="1">
        <v>43710</v>
      </c>
      <c r="F30" s="1"/>
      <c r="G30" t="s">
        <v>2</v>
      </c>
      <c r="H30" t="s">
        <v>10</v>
      </c>
      <c r="I30">
        <v>2.2790500000000002</v>
      </c>
      <c r="J30">
        <v>0.50005787037037042</v>
      </c>
      <c r="K30" s="1">
        <v>43710</v>
      </c>
      <c r="L30" s="1"/>
    </row>
    <row r="31" spans="1:12" x14ac:dyDescent="0.25">
      <c r="A31" t="s">
        <v>1</v>
      </c>
      <c r="B31" t="s">
        <v>9</v>
      </c>
      <c r="C31">
        <v>2.8675000000000002</v>
      </c>
      <c r="D31">
        <v>0.50005787037037042</v>
      </c>
      <c r="E31" s="1">
        <v>43710</v>
      </c>
      <c r="G31" t="s">
        <v>1</v>
      </c>
      <c r="H31" t="s">
        <v>8</v>
      </c>
      <c r="I31">
        <v>2.2007500000000002</v>
      </c>
      <c r="J31">
        <v>0.50005787037037042</v>
      </c>
      <c r="K31" s="1">
        <v>43710</v>
      </c>
    </row>
    <row r="32" spans="1:12" x14ac:dyDescent="0.25">
      <c r="A32" t="s">
        <v>0</v>
      </c>
      <c r="B32" t="s">
        <v>7</v>
      </c>
      <c r="C32">
        <v>3.1700000000000004</v>
      </c>
      <c r="D32">
        <v>0.50005787037037042</v>
      </c>
      <c r="E32" s="1">
        <v>43710</v>
      </c>
      <c r="G32" t="s">
        <v>0</v>
      </c>
      <c r="H32" t="s">
        <v>6</v>
      </c>
      <c r="I32">
        <v>2.7500000000000004</v>
      </c>
      <c r="J32">
        <v>0.50006944444444446</v>
      </c>
      <c r="K32" s="1">
        <v>43710</v>
      </c>
    </row>
  </sheetData>
  <mergeCells count="1">
    <mergeCell ref="B1:K1"/>
  </mergeCells>
  <conditionalFormatting sqref="B2:E2">
    <cfRule type="cellIs" dxfId="337" priority="16" operator="equal">
      <formula>#REF!</formula>
    </cfRule>
  </conditionalFormatting>
  <conditionalFormatting sqref="E3:E8">
    <cfRule type="cellIs" dxfId="336" priority="15" operator="equal">
      <formula>#REF!</formula>
    </cfRule>
  </conditionalFormatting>
  <conditionalFormatting sqref="K3:K8">
    <cfRule type="cellIs" dxfId="335" priority="14" operator="equal">
      <formula>#REF!</formula>
    </cfRule>
  </conditionalFormatting>
  <conditionalFormatting sqref="E11:E16">
    <cfRule type="cellIs" dxfId="334" priority="13" operator="equal">
      <formula>#REF!</formula>
    </cfRule>
  </conditionalFormatting>
  <conditionalFormatting sqref="K11:K16">
    <cfRule type="cellIs" dxfId="333" priority="12" operator="equal">
      <formula>#REF!</formula>
    </cfRule>
  </conditionalFormatting>
  <conditionalFormatting sqref="E19:E24">
    <cfRule type="cellIs" dxfId="332" priority="11" operator="equal">
      <formula>#REF!</formula>
    </cfRule>
  </conditionalFormatting>
  <conditionalFormatting sqref="K19:K24">
    <cfRule type="cellIs" dxfId="331" priority="10" operator="equal">
      <formula>#REF!</formula>
    </cfRule>
  </conditionalFormatting>
  <conditionalFormatting sqref="E27:E32">
    <cfRule type="cellIs" dxfId="330" priority="9" operator="equal">
      <formula>#REF!</formula>
    </cfRule>
  </conditionalFormatting>
  <conditionalFormatting sqref="J3:J8">
    <cfRule type="cellIs" dxfId="329" priority="8" operator="between">
      <formula>#REF!</formula>
      <formula>"1$N$3"</formula>
    </cfRule>
  </conditionalFormatting>
  <conditionalFormatting sqref="D11:D16">
    <cfRule type="cellIs" dxfId="328" priority="7" operator="between">
      <formula>#REF!</formula>
      <formula>"12:00 AM$N$3"</formula>
    </cfRule>
  </conditionalFormatting>
  <conditionalFormatting sqref="J11:J16">
    <cfRule type="cellIs" dxfId="327" priority="6" operator="between">
      <formula>#REF!</formula>
      <formula>#REF!</formula>
    </cfRule>
  </conditionalFormatting>
  <conditionalFormatting sqref="D19:D24">
    <cfRule type="cellIs" dxfId="326" priority="5" operator="between">
      <formula>#REF!</formula>
      <formula>#REF!</formula>
    </cfRule>
  </conditionalFormatting>
  <conditionalFormatting sqref="J19:J24">
    <cfRule type="cellIs" dxfId="325" priority="4" operator="between">
      <formula>#REF!</formula>
      <formula>#REF!</formula>
    </cfRule>
  </conditionalFormatting>
  <conditionalFormatting sqref="D27:D32">
    <cfRule type="cellIs" dxfId="324" priority="3" operator="between">
      <formula>#REF!</formula>
      <formula>"12:00 AM$N$3"</formula>
    </cfRule>
  </conditionalFormatting>
  <conditionalFormatting sqref="K27:K32">
    <cfRule type="cellIs" dxfId="323" priority="2" operator="equal">
      <formula>#REF!</formula>
    </cfRule>
  </conditionalFormatting>
  <conditionalFormatting sqref="J27:J32">
    <cfRule type="cellIs" dxfId="322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1.8999200000000001</v>
      </c>
      <c r="O2">
        <v>2.1150000000000002</v>
      </c>
      <c r="P2">
        <v>2.2810100000000002</v>
      </c>
      <c r="Q2">
        <v>2.3772300000000004</v>
      </c>
      <c r="R2">
        <v>2.3775000000000004</v>
      </c>
      <c r="S2">
        <v>2.5396200000000002</v>
      </c>
    </row>
    <row r="3" spans="1:20" x14ac:dyDescent="0.25">
      <c r="A3" t="s">
        <v>5</v>
      </c>
      <c r="B3" t="s">
        <v>62</v>
      </c>
      <c r="C3">
        <v>2.6050000000000004</v>
      </c>
      <c r="D3">
        <v>0.50005787037037042</v>
      </c>
      <c r="E3" s="1">
        <v>43711</v>
      </c>
      <c r="F3" s="1"/>
      <c r="G3" t="s">
        <v>5</v>
      </c>
      <c r="H3" t="s">
        <v>61</v>
      </c>
      <c r="I3">
        <v>2.2750000000000004</v>
      </c>
      <c r="J3">
        <v>0.50005787037037042</v>
      </c>
      <c r="K3" s="1">
        <v>43711</v>
      </c>
      <c r="L3" s="1"/>
      <c r="M3" t="s">
        <v>60</v>
      </c>
      <c r="N3" s="1">
        <v>43711</v>
      </c>
      <c r="O3" s="1">
        <v>43711</v>
      </c>
      <c r="P3" s="1">
        <v>43711</v>
      </c>
      <c r="Q3" s="1">
        <v>43711</v>
      </c>
      <c r="R3" s="1">
        <v>43711</v>
      </c>
      <c r="S3" s="1">
        <v>43711</v>
      </c>
      <c r="T3" s="1"/>
    </row>
    <row r="4" spans="1:20" x14ac:dyDescent="0.25">
      <c r="A4" t="s">
        <v>4</v>
      </c>
      <c r="B4" t="s">
        <v>59</v>
      </c>
      <c r="C4">
        <v>2.2280000000000002</v>
      </c>
      <c r="D4">
        <v>0.50005787037037042</v>
      </c>
      <c r="E4" s="1">
        <v>43711</v>
      </c>
      <c r="F4" s="1"/>
      <c r="G4" t="s">
        <v>4</v>
      </c>
      <c r="H4" t="s">
        <v>58</v>
      </c>
      <c r="I4">
        <v>2.2857100000000004</v>
      </c>
      <c r="J4">
        <v>0.50005787037037042</v>
      </c>
      <c r="K4" s="1">
        <v>43711</v>
      </c>
      <c r="L4" s="1"/>
    </row>
    <row r="5" spans="1:20" x14ac:dyDescent="0.25">
      <c r="A5" t="s">
        <v>3</v>
      </c>
      <c r="B5" t="s">
        <v>57</v>
      </c>
      <c r="C5">
        <v>2.3850000000000002</v>
      </c>
      <c r="D5">
        <v>0.50005787037037042</v>
      </c>
      <c r="E5" s="1">
        <v>43711</v>
      </c>
      <c r="F5" s="1"/>
      <c r="G5" t="s">
        <v>3</v>
      </c>
      <c r="H5" t="s">
        <v>56</v>
      </c>
      <c r="I5">
        <v>2.5083300000000004</v>
      </c>
      <c r="J5">
        <v>0.50005787037037042</v>
      </c>
      <c r="K5" s="1">
        <v>43711</v>
      </c>
      <c r="L5" s="1"/>
    </row>
    <row r="6" spans="1:20" x14ac:dyDescent="0.25">
      <c r="A6" t="s">
        <v>2</v>
      </c>
      <c r="B6" t="s">
        <v>55</v>
      </c>
      <c r="C6">
        <v>2.4300000000000002</v>
      </c>
      <c r="D6">
        <v>0.50005787037037042</v>
      </c>
      <c r="E6" s="1">
        <v>43711</v>
      </c>
      <c r="F6" s="1"/>
      <c r="G6" t="s">
        <v>2</v>
      </c>
      <c r="H6" t="s">
        <v>54</v>
      </c>
      <c r="I6">
        <v>2.62222</v>
      </c>
      <c r="J6">
        <v>0.50005787037037042</v>
      </c>
      <c r="K6" s="1">
        <v>43711</v>
      </c>
      <c r="L6" s="1"/>
      <c r="M6" t="s">
        <v>53</v>
      </c>
      <c r="N6" s="1">
        <v>43711</v>
      </c>
      <c r="O6" s="1"/>
    </row>
    <row r="7" spans="1:20" x14ac:dyDescent="0.25">
      <c r="A7" t="s">
        <v>1</v>
      </c>
      <c r="B7" t="s">
        <v>52</v>
      </c>
      <c r="C7">
        <v>2.2200000000000002</v>
      </c>
      <c r="D7">
        <v>0.50005787037037042</v>
      </c>
      <c r="E7" s="1">
        <v>43711</v>
      </c>
      <c r="F7" s="1"/>
      <c r="G7" t="s">
        <v>1</v>
      </c>
      <c r="H7" t="s">
        <v>51</v>
      </c>
      <c r="I7">
        <v>2.6777800000000003</v>
      </c>
      <c r="J7">
        <v>0.50005787037037042</v>
      </c>
      <c r="K7" s="1">
        <v>43711</v>
      </c>
      <c r="L7" s="1"/>
      <c r="M7" t="s">
        <v>50</v>
      </c>
      <c r="N7" s="1" t="s">
        <v>115</v>
      </c>
    </row>
    <row r="8" spans="1:20" x14ac:dyDescent="0.25">
      <c r="A8" t="s">
        <v>0</v>
      </c>
      <c r="B8" t="s">
        <v>49</v>
      </c>
      <c r="C8">
        <v>2.3530000000000002</v>
      </c>
      <c r="D8">
        <v>0.50005787037037042</v>
      </c>
      <c r="E8" s="1">
        <v>43711</v>
      </c>
      <c r="F8" s="1"/>
      <c r="G8" t="s">
        <v>0</v>
      </c>
      <c r="H8" t="s">
        <v>48</v>
      </c>
      <c r="I8">
        <v>2.60548</v>
      </c>
      <c r="J8">
        <v>0.50005787037037042</v>
      </c>
      <c r="K8" s="1">
        <v>43711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1.9600000000000002</v>
      </c>
      <c r="D11">
        <v>0.50005787037037042</v>
      </c>
      <c r="E11" s="1">
        <v>43711</v>
      </c>
      <c r="F11" s="1"/>
      <c r="G11" t="s">
        <v>5</v>
      </c>
      <c r="H11" t="s">
        <v>44</v>
      </c>
      <c r="I11">
        <v>1.8396700000000001</v>
      </c>
      <c r="J11">
        <v>0.50005787037037042</v>
      </c>
      <c r="K11" s="1">
        <v>43711</v>
      </c>
      <c r="L11" s="1"/>
    </row>
    <row r="12" spans="1:20" x14ac:dyDescent="0.25">
      <c r="A12" t="s">
        <v>4</v>
      </c>
      <c r="B12" t="s">
        <v>43</v>
      </c>
      <c r="C12">
        <v>2.1800000000000002</v>
      </c>
      <c r="D12">
        <v>0.50005787037037042</v>
      </c>
      <c r="E12" s="1">
        <v>43711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43711</v>
      </c>
      <c r="L12" s="1"/>
    </row>
    <row r="13" spans="1:20" x14ac:dyDescent="0.25">
      <c r="A13" t="s">
        <v>3</v>
      </c>
      <c r="B13" t="s">
        <v>41</v>
      </c>
      <c r="C13">
        <v>2.1</v>
      </c>
      <c r="D13">
        <v>0.50005787037037042</v>
      </c>
      <c r="E13" s="1">
        <v>43711</v>
      </c>
      <c r="F13" s="1"/>
      <c r="G13" t="s">
        <v>3</v>
      </c>
      <c r="H13" t="s">
        <v>40</v>
      </c>
      <c r="I13">
        <v>2.1500000000000004</v>
      </c>
      <c r="J13">
        <v>0.50005787037037042</v>
      </c>
      <c r="K13" s="1">
        <v>43711</v>
      </c>
      <c r="L13" s="1"/>
    </row>
    <row r="14" spans="1:20" x14ac:dyDescent="0.25">
      <c r="A14" t="s">
        <v>2</v>
      </c>
      <c r="B14" t="s">
        <v>39</v>
      </c>
      <c r="C14">
        <v>2.3400000000000003</v>
      </c>
      <c r="D14">
        <v>0.50005787037037042</v>
      </c>
      <c r="E14" s="1">
        <v>43711</v>
      </c>
      <c r="F14" s="1"/>
      <c r="G14" t="s">
        <v>2</v>
      </c>
      <c r="H14" t="s">
        <v>38</v>
      </c>
      <c r="I14">
        <v>2.25</v>
      </c>
      <c r="J14">
        <v>0.50005787037037042</v>
      </c>
      <c r="K14" s="1">
        <v>43711</v>
      </c>
      <c r="L14" s="1"/>
    </row>
    <row r="15" spans="1:20" x14ac:dyDescent="0.25">
      <c r="A15" t="s">
        <v>1</v>
      </c>
      <c r="B15" t="s">
        <v>37</v>
      </c>
      <c r="C15">
        <v>2.31</v>
      </c>
      <c r="D15">
        <v>0.50005787037037042</v>
      </c>
      <c r="E15" s="1">
        <v>43711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43711</v>
      </c>
      <c r="L15" s="1"/>
    </row>
    <row r="16" spans="1:20" x14ac:dyDescent="0.25">
      <c r="A16" t="s">
        <v>0</v>
      </c>
      <c r="B16" t="s">
        <v>35</v>
      </c>
      <c r="C16">
        <v>2.3000000000000003</v>
      </c>
      <c r="D16">
        <v>0.50005787037037042</v>
      </c>
      <c r="E16" s="1">
        <v>43711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43711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1.9000000000000001</v>
      </c>
      <c r="D19">
        <v>0.50005787037037042</v>
      </c>
      <c r="E19" s="1">
        <v>43711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43711</v>
      </c>
      <c r="L19" s="1"/>
    </row>
    <row r="20" spans="1:12" x14ac:dyDescent="0.25">
      <c r="A20" t="s">
        <v>4</v>
      </c>
      <c r="B20" t="s">
        <v>29</v>
      </c>
      <c r="C20">
        <v>2.1800000000000002</v>
      </c>
      <c r="D20">
        <v>0.50005787037037042</v>
      </c>
      <c r="E20" s="1">
        <v>43711</v>
      </c>
      <c r="F20" s="1"/>
      <c r="G20" t="s">
        <v>4</v>
      </c>
      <c r="H20" t="s">
        <v>28</v>
      </c>
      <c r="I20">
        <v>1.9000000000000001</v>
      </c>
      <c r="J20">
        <v>0.50005787037037042</v>
      </c>
      <c r="K20" s="1">
        <v>43711</v>
      </c>
      <c r="L20" s="1"/>
    </row>
    <row r="21" spans="1:12" x14ac:dyDescent="0.25">
      <c r="A21" t="s">
        <v>3</v>
      </c>
      <c r="B21" t="s">
        <v>27</v>
      </c>
      <c r="C21">
        <v>2.35</v>
      </c>
      <c r="D21">
        <v>0.50005787037037042</v>
      </c>
      <c r="E21" s="1">
        <v>43711</v>
      </c>
      <c r="F21" s="1"/>
      <c r="G21" t="s">
        <v>3</v>
      </c>
      <c r="H21" t="s">
        <v>26</v>
      </c>
      <c r="I21">
        <v>2.1</v>
      </c>
      <c r="J21">
        <v>0.50005787037037042</v>
      </c>
      <c r="K21" s="1">
        <v>43711</v>
      </c>
      <c r="L21" s="1"/>
    </row>
    <row r="22" spans="1:12" x14ac:dyDescent="0.25">
      <c r="A22" t="s">
        <v>2</v>
      </c>
      <c r="B22" t="s">
        <v>25</v>
      </c>
      <c r="C22">
        <v>2.4500000000000002</v>
      </c>
      <c r="D22">
        <v>0.50005787037037042</v>
      </c>
      <c r="E22" s="1">
        <v>43711</v>
      </c>
      <c r="F22" s="1"/>
      <c r="G22" t="s">
        <v>2</v>
      </c>
      <c r="H22" t="s">
        <v>24</v>
      </c>
      <c r="I22">
        <v>2.1030000000000002</v>
      </c>
      <c r="J22">
        <v>0.50005787037037042</v>
      </c>
      <c r="K22" s="1">
        <v>43711</v>
      </c>
      <c r="L22" s="1"/>
    </row>
    <row r="23" spans="1:12" x14ac:dyDescent="0.25">
      <c r="A23" t="s">
        <v>1</v>
      </c>
      <c r="B23" t="s">
        <v>23</v>
      </c>
      <c r="C23">
        <v>2.58</v>
      </c>
      <c r="D23">
        <v>0.50005787037037042</v>
      </c>
      <c r="E23" s="1">
        <v>43711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43711</v>
      </c>
      <c r="L23" s="1"/>
    </row>
    <row r="24" spans="1:12" x14ac:dyDescent="0.25">
      <c r="A24" t="s">
        <v>0</v>
      </c>
      <c r="B24" t="s">
        <v>21</v>
      </c>
      <c r="C24">
        <v>2.7500000000000004</v>
      </c>
      <c r="D24">
        <v>0.50005787037037042</v>
      </c>
      <c r="E24" s="1">
        <v>43711</v>
      </c>
      <c r="F24" s="1"/>
      <c r="G24" t="s">
        <v>0</v>
      </c>
      <c r="H24" t="s">
        <v>20</v>
      </c>
      <c r="I24">
        <v>1.85</v>
      </c>
      <c r="J24">
        <v>0.50005787037037042</v>
      </c>
      <c r="K24" s="1">
        <v>43711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1.9000000000000001</v>
      </c>
      <c r="D27">
        <v>0.50005787037037042</v>
      </c>
      <c r="E27" s="1">
        <v>43711</v>
      </c>
      <c r="F27" s="1"/>
      <c r="G27" t="s">
        <v>5</v>
      </c>
      <c r="H27" t="s">
        <v>16</v>
      </c>
      <c r="I27">
        <v>1.25</v>
      </c>
      <c r="J27">
        <v>0.50005787037037042</v>
      </c>
      <c r="K27" s="1">
        <v>43711</v>
      </c>
      <c r="L27" s="1"/>
    </row>
    <row r="28" spans="1:12" x14ac:dyDescent="0.25">
      <c r="A28" t="s">
        <v>4</v>
      </c>
      <c r="B28" t="s">
        <v>15</v>
      </c>
      <c r="C28">
        <v>2</v>
      </c>
      <c r="D28">
        <v>0.50005787037037042</v>
      </c>
      <c r="E28" s="1">
        <v>43711</v>
      </c>
      <c r="F28" s="1"/>
      <c r="G28" t="s">
        <v>4</v>
      </c>
      <c r="H28" t="s">
        <v>14</v>
      </c>
      <c r="I28">
        <v>2</v>
      </c>
      <c r="J28">
        <v>0.50005787037037042</v>
      </c>
      <c r="K28" s="1">
        <v>43711</v>
      </c>
      <c r="L28" s="1"/>
    </row>
    <row r="29" spans="1:12" x14ac:dyDescent="0.25">
      <c r="A29" t="s">
        <v>3</v>
      </c>
      <c r="B29" t="s">
        <v>13</v>
      </c>
      <c r="C29">
        <v>2.395</v>
      </c>
      <c r="D29">
        <v>0.50005787037037042</v>
      </c>
      <c r="E29" s="1">
        <v>43711</v>
      </c>
      <c r="F29" s="1"/>
      <c r="G29" t="s">
        <v>3</v>
      </c>
      <c r="H29" t="s">
        <v>12</v>
      </c>
      <c r="I29">
        <v>2.2390300000000001</v>
      </c>
      <c r="J29">
        <v>0.50005787037037042</v>
      </c>
      <c r="K29" s="1">
        <v>43711</v>
      </c>
      <c r="L29" s="1"/>
    </row>
    <row r="30" spans="1:12" x14ac:dyDescent="0.25">
      <c r="A30" t="s">
        <v>2</v>
      </c>
      <c r="B30" t="s">
        <v>11</v>
      </c>
      <c r="C30">
        <v>2.5750000000000002</v>
      </c>
      <c r="D30">
        <v>0.50005787037037042</v>
      </c>
      <c r="E30" s="1">
        <v>43711</v>
      </c>
      <c r="F30" s="1"/>
      <c r="G30" t="s">
        <v>2</v>
      </c>
      <c r="H30" t="s">
        <v>10</v>
      </c>
      <c r="I30">
        <v>2.2889200000000001</v>
      </c>
      <c r="J30">
        <v>0.50005787037037042</v>
      </c>
      <c r="K30" s="1">
        <v>43711</v>
      </c>
      <c r="L30" s="1"/>
    </row>
    <row r="31" spans="1:12" x14ac:dyDescent="0.25">
      <c r="A31" t="s">
        <v>1</v>
      </c>
      <c r="B31" t="s">
        <v>9</v>
      </c>
      <c r="C31">
        <v>2.8575000000000004</v>
      </c>
      <c r="D31">
        <v>0.50005787037037042</v>
      </c>
      <c r="E31" s="1">
        <v>43711</v>
      </c>
      <c r="G31" t="s">
        <v>1</v>
      </c>
      <c r="H31" t="s">
        <v>8</v>
      </c>
      <c r="I31">
        <v>2.18825</v>
      </c>
      <c r="J31">
        <v>0.50005787037037042</v>
      </c>
      <c r="K31" s="1">
        <v>43711</v>
      </c>
    </row>
    <row r="32" spans="1:12" x14ac:dyDescent="0.25">
      <c r="A32" t="s">
        <v>0</v>
      </c>
      <c r="B32" t="s">
        <v>7</v>
      </c>
      <c r="C32">
        <v>3.1650000000000005</v>
      </c>
      <c r="D32">
        <v>0.50005787037037042</v>
      </c>
      <c r="E32" s="1">
        <v>43711</v>
      </c>
      <c r="G32" t="s">
        <v>0</v>
      </c>
      <c r="H32" t="s">
        <v>6</v>
      </c>
      <c r="I32">
        <v>2.7500000000000004</v>
      </c>
      <c r="J32">
        <v>0.50005787037037042</v>
      </c>
      <c r="K32" s="1">
        <v>43711</v>
      </c>
    </row>
  </sheetData>
  <mergeCells count="1">
    <mergeCell ref="B1:K1"/>
  </mergeCells>
  <conditionalFormatting sqref="B2:E2">
    <cfRule type="cellIs" dxfId="321" priority="16" operator="equal">
      <formula>#REF!</formula>
    </cfRule>
  </conditionalFormatting>
  <conditionalFormatting sqref="E3:E8">
    <cfRule type="cellIs" dxfId="320" priority="15" operator="equal">
      <formula>#REF!</formula>
    </cfRule>
  </conditionalFormatting>
  <conditionalFormatting sqref="K3:K8">
    <cfRule type="cellIs" dxfId="319" priority="14" operator="equal">
      <formula>#REF!</formula>
    </cfRule>
  </conditionalFormatting>
  <conditionalFormatting sqref="E11:E16">
    <cfRule type="cellIs" dxfId="318" priority="13" operator="equal">
      <formula>#REF!</formula>
    </cfRule>
  </conditionalFormatting>
  <conditionalFormatting sqref="K11:K16">
    <cfRule type="cellIs" dxfId="317" priority="12" operator="equal">
      <formula>#REF!</formula>
    </cfRule>
  </conditionalFormatting>
  <conditionalFormatting sqref="E19:E24">
    <cfRule type="cellIs" dxfId="316" priority="11" operator="equal">
      <formula>#REF!</formula>
    </cfRule>
  </conditionalFormatting>
  <conditionalFormatting sqref="K19:K24">
    <cfRule type="cellIs" dxfId="315" priority="10" operator="equal">
      <formula>#REF!</formula>
    </cfRule>
  </conditionalFormatting>
  <conditionalFormatting sqref="E27:E32">
    <cfRule type="cellIs" dxfId="314" priority="9" operator="equal">
      <formula>#REF!</formula>
    </cfRule>
  </conditionalFormatting>
  <conditionalFormatting sqref="J3:J8">
    <cfRule type="cellIs" dxfId="313" priority="8" operator="between">
      <formula>#REF!</formula>
      <formula>"1$N$3"</formula>
    </cfRule>
  </conditionalFormatting>
  <conditionalFormatting sqref="D11:D16">
    <cfRule type="cellIs" dxfId="312" priority="7" operator="between">
      <formula>#REF!</formula>
      <formula>"12:00 AM$N$3"</formula>
    </cfRule>
  </conditionalFormatting>
  <conditionalFormatting sqref="J11:J16">
    <cfRule type="cellIs" dxfId="311" priority="6" operator="between">
      <formula>#REF!</formula>
      <formula>#REF!</formula>
    </cfRule>
  </conditionalFormatting>
  <conditionalFormatting sqref="D19:D24">
    <cfRule type="cellIs" dxfId="310" priority="5" operator="between">
      <formula>#REF!</formula>
      <formula>#REF!</formula>
    </cfRule>
  </conditionalFormatting>
  <conditionalFormatting sqref="J19:J24">
    <cfRule type="cellIs" dxfId="309" priority="4" operator="between">
      <formula>#REF!</formula>
      <formula>#REF!</formula>
    </cfRule>
  </conditionalFormatting>
  <conditionalFormatting sqref="D27:D32">
    <cfRule type="cellIs" dxfId="308" priority="3" operator="between">
      <formula>#REF!</formula>
      <formula>"12:00 AM$N$3"</formula>
    </cfRule>
  </conditionalFormatting>
  <conditionalFormatting sqref="K27:K32">
    <cfRule type="cellIs" dxfId="307" priority="2" operator="equal">
      <formula>#REF!</formula>
    </cfRule>
  </conditionalFormatting>
  <conditionalFormatting sqref="J27:J32">
    <cfRule type="cellIs" dxfId="306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1.8142900000000002</v>
      </c>
      <c r="O2">
        <v>2.1295000000000002</v>
      </c>
      <c r="P2">
        <v>2.2534700000000001</v>
      </c>
      <c r="Q2">
        <v>2.4175</v>
      </c>
      <c r="R2">
        <v>2.3425000000000002</v>
      </c>
      <c r="S2">
        <v>2.5389500000000003</v>
      </c>
    </row>
    <row r="3" spans="1:20" x14ac:dyDescent="0.25">
      <c r="A3" t="s">
        <v>5</v>
      </c>
      <c r="B3" t="s">
        <v>62</v>
      </c>
      <c r="C3">
        <v>2.6050000000000004</v>
      </c>
      <c r="D3">
        <v>0.50005787037037042</v>
      </c>
      <c r="E3" s="1">
        <v>43712</v>
      </c>
      <c r="F3" s="1"/>
      <c r="G3" t="s">
        <v>5</v>
      </c>
      <c r="H3" t="s">
        <v>61</v>
      </c>
      <c r="I3">
        <v>2.1750000000000003</v>
      </c>
      <c r="J3">
        <v>0.50005787037037042</v>
      </c>
      <c r="K3" s="1">
        <v>43712</v>
      </c>
      <c r="L3" s="1"/>
      <c r="M3" t="s">
        <v>60</v>
      </c>
      <c r="N3" s="1">
        <v>43712</v>
      </c>
      <c r="O3" s="1">
        <v>43712</v>
      </c>
      <c r="P3" s="1">
        <v>43712</v>
      </c>
      <c r="Q3" s="1">
        <v>43712</v>
      </c>
      <c r="R3" s="1">
        <v>43712</v>
      </c>
      <c r="S3" s="1">
        <v>43712</v>
      </c>
      <c r="T3" s="1"/>
    </row>
    <row r="4" spans="1:20" x14ac:dyDescent="0.25">
      <c r="A4" t="s">
        <v>4</v>
      </c>
      <c r="B4" t="s">
        <v>59</v>
      </c>
      <c r="C4">
        <v>2.2280000000000002</v>
      </c>
      <c r="D4">
        <v>0.50005787037037042</v>
      </c>
      <c r="E4" s="1">
        <v>43712</v>
      </c>
      <c r="F4" s="1"/>
      <c r="G4" t="s">
        <v>4</v>
      </c>
      <c r="H4" t="s">
        <v>58</v>
      </c>
      <c r="I4">
        <v>2.3214300000000003</v>
      </c>
      <c r="J4">
        <v>0.50005787037037042</v>
      </c>
      <c r="K4" s="1">
        <v>43712</v>
      </c>
      <c r="L4" s="1"/>
    </row>
    <row r="5" spans="1:20" x14ac:dyDescent="0.25">
      <c r="A5" t="s">
        <v>3</v>
      </c>
      <c r="B5" t="s">
        <v>57</v>
      </c>
      <c r="C5">
        <v>2.3850000000000002</v>
      </c>
      <c r="D5">
        <v>0.50005787037037042</v>
      </c>
      <c r="E5" s="1">
        <v>43712</v>
      </c>
      <c r="F5" s="1"/>
      <c r="G5" t="s">
        <v>3</v>
      </c>
      <c r="H5" t="s">
        <v>56</v>
      </c>
      <c r="I5">
        <v>2.2000000000000002</v>
      </c>
      <c r="J5">
        <v>0.50006944444444446</v>
      </c>
      <c r="K5" s="1">
        <v>43712</v>
      </c>
      <c r="L5" s="1"/>
    </row>
    <row r="6" spans="1:20" x14ac:dyDescent="0.25">
      <c r="A6" t="s">
        <v>2</v>
      </c>
      <c r="B6" t="s">
        <v>55</v>
      </c>
      <c r="C6">
        <v>2.4300000000000002</v>
      </c>
      <c r="D6">
        <v>0.50005787037037042</v>
      </c>
      <c r="E6" s="1">
        <v>43712</v>
      </c>
      <c r="F6" s="1"/>
      <c r="G6" t="s">
        <v>2</v>
      </c>
      <c r="H6" t="s">
        <v>54</v>
      </c>
      <c r="I6">
        <v>2.5098900000000004</v>
      </c>
      <c r="J6">
        <v>0.50005787037037042</v>
      </c>
      <c r="K6" s="1">
        <v>43712</v>
      </c>
      <c r="L6" s="1"/>
      <c r="M6" t="s">
        <v>53</v>
      </c>
      <c r="N6" s="1">
        <v>43712</v>
      </c>
      <c r="O6" s="1"/>
    </row>
    <row r="7" spans="1:20" x14ac:dyDescent="0.25">
      <c r="A7" t="s">
        <v>1</v>
      </c>
      <c r="B7" t="s">
        <v>52</v>
      </c>
      <c r="C7">
        <v>2.2200000000000002</v>
      </c>
      <c r="D7">
        <v>0.50005787037037042</v>
      </c>
      <c r="E7" s="1">
        <v>43712</v>
      </c>
      <c r="F7" s="1"/>
      <c r="G7" t="s">
        <v>1</v>
      </c>
      <c r="H7" t="s">
        <v>51</v>
      </c>
      <c r="I7">
        <v>2.60833</v>
      </c>
      <c r="J7">
        <v>0.50006944444444446</v>
      </c>
      <c r="K7" s="1">
        <v>43712</v>
      </c>
      <c r="L7" s="1"/>
      <c r="M7" t="s">
        <v>50</v>
      </c>
      <c r="N7" s="1" t="s">
        <v>116</v>
      </c>
    </row>
    <row r="8" spans="1:20" x14ac:dyDescent="0.25">
      <c r="A8" t="s">
        <v>0</v>
      </c>
      <c r="B8" t="s">
        <v>49</v>
      </c>
      <c r="C8">
        <v>2.4140000000000001</v>
      </c>
      <c r="D8">
        <v>0.50005787037037042</v>
      </c>
      <c r="E8" s="1">
        <v>43712</v>
      </c>
      <c r="F8" s="1"/>
      <c r="G8" t="s">
        <v>0</v>
      </c>
      <c r="H8" t="s">
        <v>48</v>
      </c>
      <c r="I8">
        <v>2.5917800000000004</v>
      </c>
      <c r="J8">
        <v>0.50005787037037042</v>
      </c>
      <c r="K8" s="1">
        <v>43712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43712</v>
      </c>
      <c r="F11" s="1"/>
      <c r="G11" t="s">
        <v>5</v>
      </c>
      <c r="H11" t="s">
        <v>44</v>
      </c>
      <c r="I11">
        <v>1.7500000000000002</v>
      </c>
      <c r="J11">
        <v>0.50006944444444446</v>
      </c>
      <c r="K11" s="1">
        <v>43712</v>
      </c>
      <c r="L11" s="1"/>
    </row>
    <row r="12" spans="1:20" x14ac:dyDescent="0.25">
      <c r="A12" t="s">
        <v>4</v>
      </c>
      <c r="B12" t="s">
        <v>43</v>
      </c>
      <c r="C12">
        <v>2.1900000000000004</v>
      </c>
      <c r="D12">
        <v>0.50006944444444446</v>
      </c>
      <c r="E12" s="1">
        <v>43712</v>
      </c>
      <c r="F12" s="1"/>
      <c r="G12" t="s">
        <v>4</v>
      </c>
      <c r="H12" t="s">
        <v>42</v>
      </c>
      <c r="I12">
        <v>2.0500000000000003</v>
      </c>
      <c r="J12">
        <v>0.50006944444444446</v>
      </c>
      <c r="K12" s="1">
        <v>43712</v>
      </c>
      <c r="L12" s="1"/>
    </row>
    <row r="13" spans="1:20" x14ac:dyDescent="0.25">
      <c r="A13" t="s">
        <v>3</v>
      </c>
      <c r="B13" t="s">
        <v>41</v>
      </c>
      <c r="C13">
        <v>2.25</v>
      </c>
      <c r="D13">
        <v>0.50005787037037042</v>
      </c>
      <c r="E13" s="1">
        <v>43712</v>
      </c>
      <c r="F13" s="1"/>
      <c r="G13" t="s">
        <v>3</v>
      </c>
      <c r="H13" t="s">
        <v>40</v>
      </c>
      <c r="I13">
        <v>2.1</v>
      </c>
      <c r="J13">
        <v>0.50006944444444446</v>
      </c>
      <c r="K13" s="1">
        <v>43712</v>
      </c>
      <c r="L13" s="1"/>
    </row>
    <row r="14" spans="1:20" x14ac:dyDescent="0.25">
      <c r="A14" t="s">
        <v>2</v>
      </c>
      <c r="B14" t="s">
        <v>39</v>
      </c>
      <c r="C14">
        <v>2.6500000000000004</v>
      </c>
      <c r="D14">
        <v>0.50006944444444446</v>
      </c>
      <c r="E14" s="1">
        <v>43712</v>
      </c>
      <c r="F14" s="1"/>
      <c r="G14" t="s">
        <v>2</v>
      </c>
      <c r="H14" t="s">
        <v>38</v>
      </c>
      <c r="I14">
        <v>2.25</v>
      </c>
      <c r="J14">
        <v>0.50005787037037042</v>
      </c>
      <c r="K14" s="1">
        <v>43712</v>
      </c>
      <c r="L14" s="1"/>
    </row>
    <row r="15" spans="1:20" x14ac:dyDescent="0.25">
      <c r="A15" t="s">
        <v>1</v>
      </c>
      <c r="B15" t="s">
        <v>37</v>
      </c>
      <c r="C15">
        <v>2.5700000000000003</v>
      </c>
      <c r="D15">
        <v>0.50005787037037042</v>
      </c>
      <c r="E15" s="1">
        <v>43712</v>
      </c>
      <c r="F15" s="1"/>
      <c r="G15" t="s">
        <v>1</v>
      </c>
      <c r="H15" t="s">
        <v>36</v>
      </c>
      <c r="I15">
        <v>2.4000000000000004</v>
      </c>
      <c r="J15">
        <v>0.50006944444444446</v>
      </c>
      <c r="K15" s="1">
        <v>43712</v>
      </c>
      <c r="L15" s="1"/>
    </row>
    <row r="16" spans="1:20" x14ac:dyDescent="0.25">
      <c r="A16" t="s">
        <v>0</v>
      </c>
      <c r="B16" t="s">
        <v>35</v>
      </c>
      <c r="C16">
        <v>2.29</v>
      </c>
      <c r="D16">
        <v>0.50005787037037042</v>
      </c>
      <c r="E16" s="1">
        <v>43712</v>
      </c>
      <c r="F16" s="1"/>
      <c r="G16" t="s">
        <v>0</v>
      </c>
      <c r="H16" t="s">
        <v>34</v>
      </c>
      <c r="I16">
        <v>2.4000000000000004</v>
      </c>
      <c r="J16">
        <v>0.50005787037037042</v>
      </c>
      <c r="K16" s="1">
        <v>43712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2.0500000000000003</v>
      </c>
      <c r="D19">
        <v>0.50005787037037042</v>
      </c>
      <c r="E19" s="1">
        <v>43712</v>
      </c>
      <c r="F19" s="1"/>
      <c r="G19" t="s">
        <v>5</v>
      </c>
      <c r="H19" t="s">
        <v>30</v>
      </c>
      <c r="I19">
        <v>0.85000000000000009</v>
      </c>
      <c r="J19">
        <v>0.50006944444444446</v>
      </c>
      <c r="K19" s="1">
        <v>43712</v>
      </c>
      <c r="L19" s="1"/>
    </row>
    <row r="20" spans="1:12" x14ac:dyDescent="0.25">
      <c r="A20" t="s">
        <v>4</v>
      </c>
      <c r="B20" t="s">
        <v>29</v>
      </c>
      <c r="C20">
        <v>2.25</v>
      </c>
      <c r="D20">
        <v>0.50006944444444446</v>
      </c>
      <c r="E20" s="1">
        <v>43712</v>
      </c>
      <c r="F20" s="1"/>
      <c r="G20" t="s">
        <v>4</v>
      </c>
      <c r="H20" t="s">
        <v>28</v>
      </c>
      <c r="I20">
        <v>1.9000000000000001</v>
      </c>
      <c r="J20">
        <v>0.50006944444444446</v>
      </c>
      <c r="K20" s="1">
        <v>43712</v>
      </c>
      <c r="L20" s="1"/>
    </row>
    <row r="21" spans="1:12" x14ac:dyDescent="0.25">
      <c r="A21" t="s">
        <v>3</v>
      </c>
      <c r="B21" t="s">
        <v>27</v>
      </c>
      <c r="C21">
        <v>2.35</v>
      </c>
      <c r="D21">
        <v>0.50006944444444446</v>
      </c>
      <c r="E21" s="1">
        <v>43712</v>
      </c>
      <c r="F21" s="1"/>
      <c r="G21" t="s">
        <v>3</v>
      </c>
      <c r="H21" t="s">
        <v>26</v>
      </c>
      <c r="I21">
        <v>2.1</v>
      </c>
      <c r="J21">
        <v>0.50006944444444446</v>
      </c>
      <c r="K21" s="1">
        <v>43712</v>
      </c>
      <c r="L21" s="1"/>
    </row>
    <row r="22" spans="1:12" x14ac:dyDescent="0.25">
      <c r="A22" t="s">
        <v>2</v>
      </c>
      <c r="B22" t="s">
        <v>25</v>
      </c>
      <c r="C22">
        <v>2.4500000000000002</v>
      </c>
      <c r="D22">
        <v>0.50005787037037042</v>
      </c>
      <c r="E22" s="1">
        <v>43712</v>
      </c>
      <c r="F22" s="1"/>
      <c r="G22" t="s">
        <v>2</v>
      </c>
      <c r="H22" t="s">
        <v>24</v>
      </c>
      <c r="I22">
        <v>2.0500000000000003</v>
      </c>
      <c r="J22">
        <v>0.50005787037037042</v>
      </c>
      <c r="K22" s="1">
        <v>43712</v>
      </c>
      <c r="L22" s="1"/>
    </row>
    <row r="23" spans="1:12" x14ac:dyDescent="0.25">
      <c r="A23" t="s">
        <v>1</v>
      </c>
      <c r="B23" t="s">
        <v>23</v>
      </c>
      <c r="C23">
        <v>2.58</v>
      </c>
      <c r="D23">
        <v>0.50006944444444446</v>
      </c>
      <c r="E23" s="1">
        <v>43712</v>
      </c>
      <c r="F23" s="1"/>
      <c r="G23" t="s">
        <v>1</v>
      </c>
      <c r="H23" t="s">
        <v>22</v>
      </c>
      <c r="I23">
        <v>2.0700000000000003</v>
      </c>
      <c r="J23">
        <v>0.50006944444444446</v>
      </c>
      <c r="K23" s="1">
        <v>43712</v>
      </c>
      <c r="L23" s="1"/>
    </row>
    <row r="24" spans="1:12" x14ac:dyDescent="0.25">
      <c r="A24" t="s">
        <v>0</v>
      </c>
      <c r="B24" t="s">
        <v>21</v>
      </c>
      <c r="C24">
        <v>2.7500000000000004</v>
      </c>
      <c r="D24">
        <v>0.50006944444444446</v>
      </c>
      <c r="E24" s="1">
        <v>43712</v>
      </c>
      <c r="F24" s="1"/>
      <c r="G24" t="s">
        <v>0</v>
      </c>
      <c r="H24" t="s">
        <v>20</v>
      </c>
      <c r="I24">
        <v>1.85</v>
      </c>
      <c r="J24">
        <v>0.50006944444444446</v>
      </c>
      <c r="K24" s="1">
        <v>43712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1.9571400000000001</v>
      </c>
      <c r="D27">
        <v>0.50006944444444446</v>
      </c>
      <c r="E27" s="1">
        <v>43712</v>
      </c>
      <c r="F27" s="1"/>
      <c r="G27" t="s">
        <v>5</v>
      </c>
      <c r="H27" t="s">
        <v>16</v>
      </c>
      <c r="I27">
        <v>1.34</v>
      </c>
      <c r="J27">
        <v>0.50006944444444446</v>
      </c>
      <c r="K27" s="1">
        <v>43712</v>
      </c>
      <c r="L27" s="1"/>
    </row>
    <row r="28" spans="1:12" x14ac:dyDescent="0.25">
      <c r="A28" t="s">
        <v>4</v>
      </c>
      <c r="B28" t="s">
        <v>15</v>
      </c>
      <c r="C28">
        <v>2</v>
      </c>
      <c r="D28">
        <v>0.50006944444444446</v>
      </c>
      <c r="E28" s="1">
        <v>43712</v>
      </c>
      <c r="F28" s="1"/>
      <c r="G28" t="s">
        <v>4</v>
      </c>
      <c r="H28" t="s">
        <v>14</v>
      </c>
      <c r="I28">
        <v>2.0500000000000003</v>
      </c>
      <c r="J28">
        <v>0.50006944444444446</v>
      </c>
      <c r="K28" s="1">
        <v>43712</v>
      </c>
      <c r="L28" s="1"/>
    </row>
    <row r="29" spans="1:12" x14ac:dyDescent="0.25">
      <c r="A29" t="s">
        <v>3</v>
      </c>
      <c r="B29" t="s">
        <v>13</v>
      </c>
      <c r="C29">
        <v>2.39</v>
      </c>
      <c r="D29">
        <v>0.50006944444444446</v>
      </c>
      <c r="E29" s="1">
        <v>43712</v>
      </c>
      <c r="F29" s="1"/>
      <c r="G29" t="s">
        <v>3</v>
      </c>
      <c r="H29" t="s">
        <v>12</v>
      </c>
      <c r="I29">
        <v>2.2139000000000002</v>
      </c>
      <c r="J29">
        <v>0.50006944444444446</v>
      </c>
      <c r="K29" s="1">
        <v>43712</v>
      </c>
      <c r="L29" s="1"/>
    </row>
    <row r="30" spans="1:12" x14ac:dyDescent="0.25">
      <c r="A30" t="s">
        <v>2</v>
      </c>
      <c r="B30" t="s">
        <v>11</v>
      </c>
      <c r="C30">
        <v>2.5750000000000002</v>
      </c>
      <c r="D30">
        <v>0.50006944444444446</v>
      </c>
      <c r="E30" s="1">
        <v>43712</v>
      </c>
      <c r="F30" s="1"/>
      <c r="G30" t="s">
        <v>2</v>
      </c>
      <c r="H30" t="s">
        <v>10</v>
      </c>
      <c r="I30">
        <v>2.2801100000000001</v>
      </c>
      <c r="J30">
        <v>0.50006944444444446</v>
      </c>
      <c r="K30" s="1">
        <v>43712</v>
      </c>
      <c r="L30" s="1"/>
    </row>
    <row r="31" spans="1:12" x14ac:dyDescent="0.25">
      <c r="A31" t="s">
        <v>1</v>
      </c>
      <c r="B31" t="s">
        <v>9</v>
      </c>
      <c r="C31">
        <v>2.1800000000000002</v>
      </c>
      <c r="D31">
        <v>0.50006944444444446</v>
      </c>
      <c r="E31" s="1">
        <v>43712</v>
      </c>
      <c r="G31" t="s">
        <v>1</v>
      </c>
      <c r="H31" t="s">
        <v>8</v>
      </c>
      <c r="I31">
        <v>2.1766300000000003</v>
      </c>
      <c r="J31">
        <v>0.50006944444444446</v>
      </c>
      <c r="K31" s="1">
        <v>43712</v>
      </c>
    </row>
    <row r="32" spans="1:12" x14ac:dyDescent="0.25">
      <c r="A32" t="s">
        <v>0</v>
      </c>
      <c r="B32" t="s">
        <v>7</v>
      </c>
      <c r="C32">
        <v>3.1550000000000002</v>
      </c>
      <c r="D32">
        <v>0.50006944444444446</v>
      </c>
      <c r="E32" s="1">
        <v>43712</v>
      </c>
      <c r="G32" t="s">
        <v>0</v>
      </c>
      <c r="H32" t="s">
        <v>6</v>
      </c>
      <c r="I32">
        <v>2.7500000000000004</v>
      </c>
      <c r="J32">
        <v>0.50006944444444446</v>
      </c>
      <c r="K32" s="1">
        <v>43712</v>
      </c>
    </row>
  </sheetData>
  <mergeCells count="1">
    <mergeCell ref="B1:K1"/>
  </mergeCells>
  <conditionalFormatting sqref="B2:E2">
    <cfRule type="cellIs" dxfId="305" priority="16" operator="equal">
      <formula>#REF!</formula>
    </cfRule>
  </conditionalFormatting>
  <conditionalFormatting sqref="E3:E8">
    <cfRule type="cellIs" dxfId="304" priority="15" operator="equal">
      <formula>#REF!</formula>
    </cfRule>
  </conditionalFormatting>
  <conditionalFormatting sqref="K3:K8">
    <cfRule type="cellIs" dxfId="303" priority="14" operator="equal">
      <formula>#REF!</formula>
    </cfRule>
  </conditionalFormatting>
  <conditionalFormatting sqref="E11:E16">
    <cfRule type="cellIs" dxfId="302" priority="13" operator="equal">
      <formula>#REF!</formula>
    </cfRule>
  </conditionalFormatting>
  <conditionalFormatting sqref="K11:K16">
    <cfRule type="cellIs" dxfId="301" priority="12" operator="equal">
      <formula>#REF!</formula>
    </cfRule>
  </conditionalFormatting>
  <conditionalFormatting sqref="E19:E24">
    <cfRule type="cellIs" dxfId="300" priority="11" operator="equal">
      <formula>#REF!</formula>
    </cfRule>
  </conditionalFormatting>
  <conditionalFormatting sqref="K19:K24">
    <cfRule type="cellIs" dxfId="299" priority="10" operator="equal">
      <formula>#REF!</formula>
    </cfRule>
  </conditionalFormatting>
  <conditionalFormatting sqref="E27:E32">
    <cfRule type="cellIs" dxfId="298" priority="9" operator="equal">
      <formula>#REF!</formula>
    </cfRule>
  </conditionalFormatting>
  <conditionalFormatting sqref="J3:J8">
    <cfRule type="cellIs" dxfId="297" priority="8" operator="between">
      <formula>#REF!</formula>
      <formula>"1$N$3"</formula>
    </cfRule>
  </conditionalFormatting>
  <conditionalFormatting sqref="D11:D16">
    <cfRule type="cellIs" dxfId="296" priority="7" operator="between">
      <formula>#REF!</formula>
      <formula>"12:00 AM$N$3"</formula>
    </cfRule>
  </conditionalFormatting>
  <conditionalFormatting sqref="J11:J16">
    <cfRule type="cellIs" dxfId="295" priority="6" operator="between">
      <formula>#REF!</formula>
      <formula>#REF!</formula>
    </cfRule>
  </conditionalFormatting>
  <conditionalFormatting sqref="D19:D24">
    <cfRule type="cellIs" dxfId="294" priority="5" operator="between">
      <formula>#REF!</formula>
      <formula>#REF!</formula>
    </cfRule>
  </conditionalFormatting>
  <conditionalFormatting sqref="J19:J24">
    <cfRule type="cellIs" dxfId="293" priority="4" operator="between">
      <formula>#REF!</formula>
      <formula>#REF!</formula>
    </cfRule>
  </conditionalFormatting>
  <conditionalFormatting sqref="D27:D32">
    <cfRule type="cellIs" dxfId="292" priority="3" operator="between">
      <formula>#REF!</formula>
      <formula>"12:00 AM$N$3"</formula>
    </cfRule>
  </conditionalFormatting>
  <conditionalFormatting sqref="K27:K32">
    <cfRule type="cellIs" dxfId="291" priority="2" operator="equal">
      <formula>#REF!</formula>
    </cfRule>
  </conditionalFormatting>
  <conditionalFormatting sqref="J27:J32">
    <cfRule type="cellIs" dxfId="29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B1" zoomScaleNormal="100"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1.8945000000000001</v>
      </c>
      <c r="O2">
        <v>2.157</v>
      </c>
      <c r="P2">
        <v>2.2833200000000002</v>
      </c>
      <c r="Q2">
        <v>2.3745400000000001</v>
      </c>
      <c r="R2">
        <v>2.4620800000000003</v>
      </c>
      <c r="S2">
        <v>2.5406600000000004</v>
      </c>
    </row>
    <row r="3" spans="1:20" x14ac:dyDescent="0.25">
      <c r="A3" t="s">
        <v>5</v>
      </c>
      <c r="B3" t="s">
        <v>62</v>
      </c>
      <c r="C3">
        <v>2.0680000000000001</v>
      </c>
      <c r="D3">
        <v>0.50005787037037042</v>
      </c>
      <c r="E3" s="1">
        <v>43713</v>
      </c>
      <c r="F3" s="1"/>
      <c r="G3" t="s">
        <v>5</v>
      </c>
      <c r="H3" t="s">
        <v>61</v>
      </c>
      <c r="I3">
        <v>2.3000000000000003</v>
      </c>
      <c r="J3">
        <v>0.50005787037037042</v>
      </c>
      <c r="K3" s="1">
        <v>43713</v>
      </c>
      <c r="L3" s="1"/>
      <c r="M3" t="s">
        <v>60</v>
      </c>
      <c r="N3" s="1">
        <v>43713</v>
      </c>
      <c r="O3" s="1">
        <v>43713</v>
      </c>
      <c r="P3" s="1">
        <v>43713</v>
      </c>
      <c r="Q3" s="1">
        <v>43713</v>
      </c>
      <c r="R3" s="1">
        <v>43713</v>
      </c>
      <c r="S3" s="1">
        <v>43713</v>
      </c>
      <c r="T3" s="1"/>
    </row>
    <row r="4" spans="1:20" x14ac:dyDescent="0.25">
      <c r="A4" t="s">
        <v>4</v>
      </c>
      <c r="B4" t="s">
        <v>59</v>
      </c>
      <c r="C4">
        <v>2.2280000000000002</v>
      </c>
      <c r="D4">
        <v>0.50005787037037042</v>
      </c>
      <c r="E4" s="1">
        <v>43713</v>
      </c>
      <c r="F4" s="1"/>
      <c r="G4" t="s">
        <v>4</v>
      </c>
      <c r="H4" t="s">
        <v>58</v>
      </c>
      <c r="I4">
        <v>2.3214300000000003</v>
      </c>
      <c r="J4">
        <v>0.50005787037037042</v>
      </c>
      <c r="K4" s="1">
        <v>43713</v>
      </c>
      <c r="L4" s="1"/>
    </row>
    <row r="5" spans="1:20" x14ac:dyDescent="0.25">
      <c r="A5" t="s">
        <v>3</v>
      </c>
      <c r="B5" t="s">
        <v>57</v>
      </c>
      <c r="C5">
        <v>2.3850000000000002</v>
      </c>
      <c r="D5">
        <v>0.50005787037037042</v>
      </c>
      <c r="E5" s="1">
        <v>43713</v>
      </c>
      <c r="F5" s="1"/>
      <c r="G5" t="s">
        <v>3</v>
      </c>
      <c r="H5" t="s">
        <v>56</v>
      </c>
      <c r="I5">
        <v>2.4531300000000003</v>
      </c>
      <c r="J5">
        <v>0.50005787037037042</v>
      </c>
      <c r="K5" s="1">
        <v>43713</v>
      </c>
      <c r="L5" s="1"/>
    </row>
    <row r="6" spans="1:20" x14ac:dyDescent="0.25">
      <c r="A6" t="s">
        <v>2</v>
      </c>
      <c r="B6" t="s">
        <v>55</v>
      </c>
      <c r="C6">
        <v>2.3400000000000003</v>
      </c>
      <c r="D6">
        <v>0.50005787037037042</v>
      </c>
      <c r="E6" s="1">
        <v>43713</v>
      </c>
      <c r="F6" s="1"/>
      <c r="G6" t="s">
        <v>2</v>
      </c>
      <c r="H6" t="s">
        <v>54</v>
      </c>
      <c r="I6">
        <v>2.5944400000000001</v>
      </c>
      <c r="J6">
        <v>0.50005787037037042</v>
      </c>
      <c r="K6" s="1">
        <v>43713</v>
      </c>
      <c r="L6" s="1"/>
      <c r="M6" t="s">
        <v>53</v>
      </c>
      <c r="N6" s="1">
        <v>43713</v>
      </c>
      <c r="O6" s="1"/>
    </row>
    <row r="7" spans="1:20" x14ac:dyDescent="0.25">
      <c r="A7" t="s">
        <v>1</v>
      </c>
      <c r="B7" t="s">
        <v>52</v>
      </c>
      <c r="C7">
        <v>2.35</v>
      </c>
      <c r="D7">
        <v>0.50005787037037042</v>
      </c>
      <c r="E7" s="1">
        <v>43713</v>
      </c>
      <c r="F7" s="1"/>
      <c r="G7" t="s">
        <v>1</v>
      </c>
      <c r="H7" t="s">
        <v>51</v>
      </c>
      <c r="I7">
        <v>2.60833</v>
      </c>
      <c r="J7">
        <v>0.50005787037037042</v>
      </c>
      <c r="K7" s="1">
        <v>43713</v>
      </c>
      <c r="L7" s="1"/>
      <c r="M7" t="s">
        <v>50</v>
      </c>
      <c r="N7" s="1" t="s">
        <v>117</v>
      </c>
    </row>
    <row r="8" spans="1:20" x14ac:dyDescent="0.25">
      <c r="A8" t="s">
        <v>0</v>
      </c>
      <c r="B8" t="s">
        <v>49</v>
      </c>
      <c r="C8">
        <v>2.4140000000000001</v>
      </c>
      <c r="D8">
        <v>0.50005787037037042</v>
      </c>
      <c r="E8" s="1">
        <v>43713</v>
      </c>
      <c r="F8" s="1"/>
      <c r="G8" t="s">
        <v>0</v>
      </c>
      <c r="H8" t="s">
        <v>48</v>
      </c>
      <c r="I8">
        <v>2.59863</v>
      </c>
      <c r="J8">
        <v>0.50005787037037042</v>
      </c>
      <c r="K8" s="1">
        <v>43713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1.7500000000000002</v>
      </c>
      <c r="D11">
        <v>0.50005787037037042</v>
      </c>
      <c r="E11" s="1">
        <v>43713</v>
      </c>
      <c r="F11" s="1"/>
      <c r="G11" t="s">
        <v>5</v>
      </c>
      <c r="H11" t="s">
        <v>44</v>
      </c>
      <c r="I11">
        <v>2.1566400000000003</v>
      </c>
      <c r="J11">
        <v>0.50005787037037042</v>
      </c>
      <c r="K11" s="1">
        <v>43713</v>
      </c>
      <c r="L11" s="1"/>
    </row>
    <row r="12" spans="1:20" x14ac:dyDescent="0.25">
      <c r="A12" t="s">
        <v>4</v>
      </c>
      <c r="B12" t="s">
        <v>43</v>
      </c>
      <c r="C12">
        <v>2.1700000000000004</v>
      </c>
      <c r="D12">
        <v>0.50005787037037042</v>
      </c>
      <c r="E12" s="1">
        <v>43713</v>
      </c>
      <c r="F12" s="1"/>
      <c r="G12" t="s">
        <v>4</v>
      </c>
      <c r="H12" t="s">
        <v>42</v>
      </c>
      <c r="I12">
        <v>2.0500000000000003</v>
      </c>
      <c r="J12">
        <v>0.50005787037037042</v>
      </c>
      <c r="K12" s="1">
        <v>43713</v>
      </c>
      <c r="L12" s="1"/>
    </row>
    <row r="13" spans="1:20" x14ac:dyDescent="0.25">
      <c r="A13" t="s">
        <v>3</v>
      </c>
      <c r="B13" t="s">
        <v>41</v>
      </c>
      <c r="C13">
        <v>2.23</v>
      </c>
      <c r="D13">
        <v>0.50005787037037042</v>
      </c>
      <c r="E13" s="1">
        <v>43713</v>
      </c>
      <c r="F13" s="1"/>
      <c r="G13" t="s">
        <v>3</v>
      </c>
      <c r="H13" t="s">
        <v>40</v>
      </c>
      <c r="I13">
        <v>2.1</v>
      </c>
      <c r="J13">
        <v>0.50005787037037042</v>
      </c>
      <c r="K13" s="1">
        <v>43713</v>
      </c>
      <c r="L13" s="1"/>
    </row>
    <row r="14" spans="1:20" x14ac:dyDescent="0.25">
      <c r="A14" t="s">
        <v>2</v>
      </c>
      <c r="B14" t="s">
        <v>39</v>
      </c>
      <c r="C14">
        <v>2.3200000000000003</v>
      </c>
      <c r="D14">
        <v>0.50005787037037042</v>
      </c>
      <c r="E14" s="1">
        <v>43713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43713</v>
      </c>
      <c r="L14" s="1"/>
    </row>
    <row r="15" spans="1:20" x14ac:dyDescent="0.25">
      <c r="A15" t="s">
        <v>1</v>
      </c>
      <c r="B15" t="s">
        <v>37</v>
      </c>
      <c r="C15">
        <v>2.54</v>
      </c>
      <c r="D15">
        <v>0.50005787037037042</v>
      </c>
      <c r="E15" s="1">
        <v>43713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43713</v>
      </c>
      <c r="L15" s="1"/>
    </row>
    <row r="16" spans="1:20" x14ac:dyDescent="0.25">
      <c r="A16" t="s">
        <v>0</v>
      </c>
      <c r="B16" t="s">
        <v>35</v>
      </c>
      <c r="C16">
        <v>2.27</v>
      </c>
      <c r="D16">
        <v>0.50005787037037042</v>
      </c>
      <c r="E16" s="1">
        <v>43713</v>
      </c>
      <c r="F16" s="1"/>
      <c r="G16" t="s">
        <v>0</v>
      </c>
      <c r="H16" t="s">
        <v>34</v>
      </c>
      <c r="I16">
        <v>2.4000000000000004</v>
      </c>
      <c r="J16">
        <v>0.50005787037037042</v>
      </c>
      <c r="K16" s="1">
        <v>43713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1.85</v>
      </c>
      <c r="D19">
        <v>0.50005787037037042</v>
      </c>
      <c r="E19" s="1">
        <v>43713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43713</v>
      </c>
      <c r="L19" s="1"/>
    </row>
    <row r="20" spans="1:12" x14ac:dyDescent="0.25">
      <c r="A20" t="s">
        <v>4</v>
      </c>
      <c r="B20" t="s">
        <v>29</v>
      </c>
      <c r="C20">
        <v>2.25</v>
      </c>
      <c r="D20">
        <v>0.50005787037037042</v>
      </c>
      <c r="E20" s="1">
        <v>43713</v>
      </c>
      <c r="F20" s="1"/>
      <c r="G20" t="s">
        <v>4</v>
      </c>
      <c r="H20" t="s">
        <v>28</v>
      </c>
      <c r="I20">
        <v>1.9000000000000001</v>
      </c>
      <c r="J20">
        <v>0.50005787037037042</v>
      </c>
      <c r="K20" s="1">
        <v>43713</v>
      </c>
      <c r="L20" s="1"/>
    </row>
    <row r="21" spans="1:12" x14ac:dyDescent="0.25">
      <c r="A21" t="s">
        <v>3</v>
      </c>
      <c r="B21" t="s">
        <v>27</v>
      </c>
      <c r="C21">
        <v>2.33</v>
      </c>
      <c r="D21">
        <v>0.50005787037037042</v>
      </c>
      <c r="E21" s="1">
        <v>43713</v>
      </c>
      <c r="F21" s="1"/>
      <c r="G21" t="s">
        <v>3</v>
      </c>
      <c r="H21" t="s">
        <v>26</v>
      </c>
      <c r="I21">
        <v>2.1</v>
      </c>
      <c r="J21">
        <v>0.50005787037037042</v>
      </c>
      <c r="K21" s="1">
        <v>43713</v>
      </c>
      <c r="L21" s="1"/>
    </row>
    <row r="22" spans="1:12" x14ac:dyDescent="0.25">
      <c r="A22" t="s">
        <v>2</v>
      </c>
      <c r="B22" t="s">
        <v>25</v>
      </c>
      <c r="C22">
        <v>2.8870000000000005</v>
      </c>
      <c r="D22">
        <v>0.50005787037037042</v>
      </c>
      <c r="E22" s="1">
        <v>43713</v>
      </c>
      <c r="F22" s="1"/>
      <c r="G22" t="s">
        <v>2</v>
      </c>
      <c r="H22" t="s">
        <v>24</v>
      </c>
      <c r="I22">
        <v>2.1</v>
      </c>
      <c r="J22">
        <v>0.50005787037037042</v>
      </c>
      <c r="K22" s="1">
        <v>43713</v>
      </c>
      <c r="L22" s="1"/>
    </row>
    <row r="23" spans="1:12" x14ac:dyDescent="0.25">
      <c r="A23" t="s">
        <v>1</v>
      </c>
      <c r="B23" t="s">
        <v>23</v>
      </c>
      <c r="C23">
        <v>2.7</v>
      </c>
      <c r="D23">
        <v>0.50005787037037042</v>
      </c>
      <c r="E23" s="1">
        <v>43713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43713</v>
      </c>
      <c r="L23" s="1"/>
    </row>
    <row r="24" spans="1:12" x14ac:dyDescent="0.25">
      <c r="A24" t="s">
        <v>0</v>
      </c>
      <c r="B24" t="s">
        <v>21</v>
      </c>
      <c r="C24">
        <v>2.7500000000000004</v>
      </c>
      <c r="D24">
        <v>0.50005787037037042</v>
      </c>
      <c r="E24" s="1">
        <v>43713</v>
      </c>
      <c r="F24" s="1"/>
      <c r="G24" t="s">
        <v>0</v>
      </c>
      <c r="H24" t="s">
        <v>20</v>
      </c>
      <c r="I24">
        <v>1.85</v>
      </c>
      <c r="J24">
        <v>0.50005787037037042</v>
      </c>
      <c r="K24" s="1">
        <v>43713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1.9100000000000001</v>
      </c>
      <c r="D27">
        <v>0.50005787037037042</v>
      </c>
      <c r="E27" s="1">
        <v>43713</v>
      </c>
      <c r="F27" s="1"/>
      <c r="G27" t="s">
        <v>5</v>
      </c>
      <c r="H27" t="s">
        <v>16</v>
      </c>
      <c r="I27">
        <v>1.4000000000000001</v>
      </c>
      <c r="J27">
        <v>0.50005787037037042</v>
      </c>
      <c r="K27" s="1">
        <v>43713</v>
      </c>
      <c r="L27" s="1"/>
    </row>
    <row r="28" spans="1:12" x14ac:dyDescent="0.25">
      <c r="A28" t="s">
        <v>4</v>
      </c>
      <c r="B28" t="s">
        <v>15</v>
      </c>
      <c r="C28">
        <v>2.1100000000000003</v>
      </c>
      <c r="D28">
        <v>0.50005787037037042</v>
      </c>
      <c r="E28" s="1">
        <v>43713</v>
      </c>
      <c r="F28" s="1"/>
      <c r="G28" t="s">
        <v>4</v>
      </c>
      <c r="H28" t="s">
        <v>14</v>
      </c>
      <c r="I28">
        <v>2.12</v>
      </c>
      <c r="J28">
        <v>0.50005787037037042</v>
      </c>
      <c r="K28" s="1">
        <v>43713</v>
      </c>
      <c r="L28" s="1"/>
    </row>
    <row r="29" spans="1:12" x14ac:dyDescent="0.25">
      <c r="A29" t="s">
        <v>3</v>
      </c>
      <c r="B29" t="s">
        <v>13</v>
      </c>
      <c r="C29">
        <v>2.39</v>
      </c>
      <c r="D29">
        <v>0.50005787037037042</v>
      </c>
      <c r="E29" s="1">
        <v>43713</v>
      </c>
      <c r="F29" s="1"/>
      <c r="G29" t="s">
        <v>3</v>
      </c>
      <c r="H29" t="s">
        <v>12</v>
      </c>
      <c r="I29">
        <v>2.1882600000000001</v>
      </c>
      <c r="J29">
        <v>0.50005787037037042</v>
      </c>
      <c r="K29" s="1">
        <v>43713</v>
      </c>
      <c r="L29" s="1"/>
    </row>
    <row r="30" spans="1:12" x14ac:dyDescent="0.25">
      <c r="A30" t="s">
        <v>2</v>
      </c>
      <c r="B30" t="s">
        <v>11</v>
      </c>
      <c r="C30">
        <v>2.5750000000000002</v>
      </c>
      <c r="D30">
        <v>0.50005787037037042</v>
      </c>
      <c r="E30" s="1">
        <v>43713</v>
      </c>
      <c r="F30" s="1"/>
      <c r="G30" t="s">
        <v>2</v>
      </c>
      <c r="H30" t="s">
        <v>10</v>
      </c>
      <c r="I30">
        <v>2.2631700000000001</v>
      </c>
      <c r="J30">
        <v>0.50005787037037042</v>
      </c>
      <c r="K30" s="1">
        <v>43713</v>
      </c>
      <c r="L30" s="1"/>
    </row>
    <row r="31" spans="1:12" x14ac:dyDescent="0.25">
      <c r="A31" t="s">
        <v>1</v>
      </c>
      <c r="B31" t="s">
        <v>9</v>
      </c>
      <c r="C31">
        <v>2.83</v>
      </c>
      <c r="D31">
        <v>0.50005787037037042</v>
      </c>
      <c r="E31" s="1">
        <v>43713</v>
      </c>
      <c r="G31" t="s">
        <v>1</v>
      </c>
      <c r="H31" t="s">
        <v>8</v>
      </c>
      <c r="I31">
        <v>2.1353500000000003</v>
      </c>
      <c r="J31">
        <v>0.50005787037037042</v>
      </c>
      <c r="K31" s="1">
        <v>43713</v>
      </c>
    </row>
    <row r="32" spans="1:12" x14ac:dyDescent="0.25">
      <c r="A32" t="s">
        <v>0</v>
      </c>
      <c r="B32" t="s">
        <v>7</v>
      </c>
      <c r="C32">
        <v>3.1500000000000004</v>
      </c>
      <c r="D32">
        <v>0.50005787037037042</v>
      </c>
      <c r="E32" s="1">
        <v>43713</v>
      </c>
      <c r="G32" t="s">
        <v>0</v>
      </c>
      <c r="H32" t="s">
        <v>6</v>
      </c>
      <c r="I32">
        <v>2.7500000000000004</v>
      </c>
      <c r="J32">
        <v>0.50005787037037042</v>
      </c>
      <c r="K32" s="1">
        <v>43713</v>
      </c>
    </row>
  </sheetData>
  <mergeCells count="1">
    <mergeCell ref="B1:K1"/>
  </mergeCells>
  <conditionalFormatting sqref="B2:E2">
    <cfRule type="cellIs" dxfId="289" priority="16" operator="equal">
      <formula>#REF!</formula>
    </cfRule>
  </conditionalFormatting>
  <conditionalFormatting sqref="E3:E8">
    <cfRule type="cellIs" dxfId="288" priority="15" operator="equal">
      <formula>#REF!</formula>
    </cfRule>
  </conditionalFormatting>
  <conditionalFormatting sqref="K3:K8">
    <cfRule type="cellIs" dxfId="287" priority="14" operator="equal">
      <formula>#REF!</formula>
    </cfRule>
  </conditionalFormatting>
  <conditionalFormatting sqref="E11:E16">
    <cfRule type="cellIs" dxfId="286" priority="13" operator="equal">
      <formula>#REF!</formula>
    </cfRule>
  </conditionalFormatting>
  <conditionalFormatting sqref="K11:K16">
    <cfRule type="cellIs" dxfId="285" priority="12" operator="equal">
      <formula>#REF!</formula>
    </cfRule>
  </conditionalFormatting>
  <conditionalFormatting sqref="E19:E24">
    <cfRule type="cellIs" dxfId="284" priority="11" operator="equal">
      <formula>#REF!</formula>
    </cfRule>
  </conditionalFormatting>
  <conditionalFormatting sqref="K19:K24">
    <cfRule type="cellIs" dxfId="283" priority="10" operator="equal">
      <formula>#REF!</formula>
    </cfRule>
  </conditionalFormatting>
  <conditionalFormatting sqref="E27:E32">
    <cfRule type="cellIs" dxfId="282" priority="9" operator="equal">
      <formula>#REF!</formula>
    </cfRule>
  </conditionalFormatting>
  <conditionalFormatting sqref="J3:J8">
    <cfRule type="cellIs" dxfId="281" priority="8" operator="between">
      <formula>#REF!</formula>
      <formula>"1$N$3"</formula>
    </cfRule>
  </conditionalFormatting>
  <conditionalFormatting sqref="D11:D16">
    <cfRule type="cellIs" dxfId="280" priority="7" operator="between">
      <formula>#REF!</formula>
      <formula>"12:00 AM$N$3"</formula>
    </cfRule>
  </conditionalFormatting>
  <conditionalFormatting sqref="J11:J16">
    <cfRule type="cellIs" dxfId="279" priority="6" operator="between">
      <formula>#REF!</formula>
      <formula>#REF!</formula>
    </cfRule>
  </conditionalFormatting>
  <conditionalFormatting sqref="D19:D24">
    <cfRule type="cellIs" dxfId="278" priority="5" operator="between">
      <formula>#REF!</formula>
      <formula>#REF!</formula>
    </cfRule>
  </conditionalFormatting>
  <conditionalFormatting sqref="J19:J24">
    <cfRule type="cellIs" dxfId="277" priority="4" operator="between">
      <formula>#REF!</formula>
      <formula>#REF!</formula>
    </cfRule>
  </conditionalFormatting>
  <conditionalFormatting sqref="D27:D32">
    <cfRule type="cellIs" dxfId="276" priority="3" operator="between">
      <formula>#REF!</formula>
      <formula>"12:00 AM$N$3"</formula>
    </cfRule>
  </conditionalFormatting>
  <conditionalFormatting sqref="K27:K32">
    <cfRule type="cellIs" dxfId="275" priority="2" operator="equal">
      <formula>#REF!</formula>
    </cfRule>
  </conditionalFormatting>
  <conditionalFormatting sqref="J27:J32">
    <cfRule type="cellIs" dxfId="274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1.9491300000000003</v>
      </c>
      <c r="O2">
        <v>2.1663300000000003</v>
      </c>
      <c r="P2">
        <v>2.22282</v>
      </c>
      <c r="Q2">
        <v>2.3017700000000003</v>
      </c>
      <c r="R2">
        <v>2.3475000000000001</v>
      </c>
      <c r="S2">
        <v>2.4985000000000004</v>
      </c>
    </row>
    <row r="3" spans="1:20" x14ac:dyDescent="0.25">
      <c r="A3" t="s">
        <v>5</v>
      </c>
      <c r="B3" t="s">
        <v>62</v>
      </c>
      <c r="C3">
        <v>2.0680000000000001</v>
      </c>
      <c r="D3">
        <v>0.50006944444444446</v>
      </c>
      <c r="E3" s="1">
        <v>43716</v>
      </c>
      <c r="F3" s="1"/>
      <c r="G3" t="s">
        <v>5</v>
      </c>
      <c r="H3" t="s">
        <v>61</v>
      </c>
      <c r="I3">
        <v>2.3000000000000003</v>
      </c>
      <c r="J3">
        <v>0.50006944444444446</v>
      </c>
      <c r="K3" s="1">
        <v>43716</v>
      </c>
      <c r="L3" s="1"/>
      <c r="M3" t="s">
        <v>60</v>
      </c>
      <c r="N3" s="1">
        <v>43716</v>
      </c>
      <c r="O3" s="1">
        <v>43716</v>
      </c>
      <c r="P3" s="1">
        <v>43716</v>
      </c>
      <c r="Q3" s="1">
        <v>43716</v>
      </c>
      <c r="R3" s="1">
        <v>43716</v>
      </c>
      <c r="S3" s="1">
        <v>43716</v>
      </c>
      <c r="T3" s="1"/>
    </row>
    <row r="4" spans="1:20" x14ac:dyDescent="0.25">
      <c r="A4" t="s">
        <v>4</v>
      </c>
      <c r="B4" t="s">
        <v>59</v>
      </c>
      <c r="C4">
        <v>2.1670000000000003</v>
      </c>
      <c r="D4">
        <v>0.50006944444444446</v>
      </c>
      <c r="E4" s="1">
        <v>43716</v>
      </c>
      <c r="F4" s="1"/>
      <c r="G4" t="s">
        <v>4</v>
      </c>
      <c r="H4" t="s">
        <v>58</v>
      </c>
      <c r="I4">
        <v>2.3928600000000002</v>
      </c>
      <c r="J4">
        <v>0.50006944444444446</v>
      </c>
      <c r="K4" s="1">
        <v>43716</v>
      </c>
      <c r="L4" s="1"/>
    </row>
    <row r="5" spans="1:20" x14ac:dyDescent="0.25">
      <c r="A5" t="s">
        <v>3</v>
      </c>
      <c r="B5" t="s">
        <v>57</v>
      </c>
      <c r="C5">
        <v>2.2400000000000002</v>
      </c>
      <c r="D5">
        <v>0.50006944444444446</v>
      </c>
      <c r="E5" s="1">
        <v>43716</v>
      </c>
      <c r="F5" s="1"/>
      <c r="G5" t="s">
        <v>3</v>
      </c>
      <c r="H5" t="s">
        <v>56</v>
      </c>
      <c r="I5">
        <v>2.5583300000000002</v>
      </c>
      <c r="J5">
        <v>0.50006944444444446</v>
      </c>
      <c r="K5" s="1">
        <v>43716</v>
      </c>
      <c r="L5" s="1"/>
    </row>
    <row r="6" spans="1:20" x14ac:dyDescent="0.25">
      <c r="A6" t="s">
        <v>2</v>
      </c>
      <c r="B6" t="s">
        <v>55</v>
      </c>
      <c r="C6">
        <v>2.375</v>
      </c>
      <c r="D6">
        <v>0.50006944444444446</v>
      </c>
      <c r="E6" s="1">
        <v>43716</v>
      </c>
      <c r="F6" s="1"/>
      <c r="G6" t="s">
        <v>2</v>
      </c>
      <c r="H6" t="s">
        <v>54</v>
      </c>
      <c r="I6">
        <v>2.5777800000000002</v>
      </c>
      <c r="J6">
        <v>0.50006944444444446</v>
      </c>
      <c r="K6" s="1">
        <v>43716</v>
      </c>
      <c r="L6" s="1"/>
      <c r="M6" t="s">
        <v>53</v>
      </c>
      <c r="N6" s="1">
        <v>43716</v>
      </c>
      <c r="O6" s="1"/>
    </row>
    <row r="7" spans="1:20" x14ac:dyDescent="0.25">
      <c r="A7" t="s">
        <v>1</v>
      </c>
      <c r="B7" t="s">
        <v>52</v>
      </c>
      <c r="C7">
        <v>2.35</v>
      </c>
      <c r="D7">
        <v>0.50006944444444446</v>
      </c>
      <c r="E7" s="1">
        <v>43716</v>
      </c>
      <c r="F7" s="1"/>
      <c r="G7" t="s">
        <v>1</v>
      </c>
      <c r="H7" t="s">
        <v>51</v>
      </c>
      <c r="I7">
        <v>2.5944400000000001</v>
      </c>
      <c r="J7">
        <v>0.50006944444444446</v>
      </c>
      <c r="K7" s="1">
        <v>43716</v>
      </c>
      <c r="L7" s="1"/>
      <c r="M7" t="s">
        <v>50</v>
      </c>
      <c r="N7" s="1" t="s">
        <v>118</v>
      </c>
    </row>
    <row r="8" spans="1:20" x14ac:dyDescent="0.25">
      <c r="A8" t="s">
        <v>0</v>
      </c>
      <c r="B8" t="s">
        <v>49</v>
      </c>
      <c r="C8">
        <v>2.4140000000000001</v>
      </c>
      <c r="D8">
        <v>0.50006944444444446</v>
      </c>
      <c r="E8" s="1">
        <v>43716</v>
      </c>
      <c r="F8" s="1"/>
      <c r="G8" t="s">
        <v>0</v>
      </c>
      <c r="H8" t="s">
        <v>48</v>
      </c>
      <c r="I8">
        <v>2.7</v>
      </c>
      <c r="J8">
        <v>0.50006944444444446</v>
      </c>
      <c r="K8" s="1">
        <v>43716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1.9400000000000002</v>
      </c>
      <c r="D11">
        <v>0.50006944444444446</v>
      </c>
      <c r="E11" s="1">
        <v>43716</v>
      </c>
      <c r="F11" s="1"/>
      <c r="G11" t="s">
        <v>5</v>
      </c>
      <c r="H11" t="s">
        <v>44</v>
      </c>
      <c r="I11">
        <v>1.7500000000000002</v>
      </c>
      <c r="J11">
        <v>0.50006944444444446</v>
      </c>
      <c r="K11" s="1">
        <v>43716</v>
      </c>
      <c r="L11" s="1"/>
    </row>
    <row r="12" spans="1:20" x14ac:dyDescent="0.25">
      <c r="A12" t="s">
        <v>4</v>
      </c>
      <c r="B12" t="s">
        <v>43</v>
      </c>
      <c r="C12">
        <v>2.2000000000000002</v>
      </c>
      <c r="D12">
        <v>0.50006944444444446</v>
      </c>
      <c r="E12" s="1">
        <v>43716</v>
      </c>
      <c r="F12" s="1"/>
      <c r="G12" t="s">
        <v>4</v>
      </c>
      <c r="H12" t="s">
        <v>42</v>
      </c>
      <c r="I12">
        <v>2.0500000000000003</v>
      </c>
      <c r="J12">
        <v>0.50006944444444446</v>
      </c>
      <c r="K12" s="1">
        <v>43716</v>
      </c>
      <c r="L12" s="1"/>
    </row>
    <row r="13" spans="1:20" x14ac:dyDescent="0.25">
      <c r="A13" t="s">
        <v>3</v>
      </c>
      <c r="B13" t="s">
        <v>41</v>
      </c>
      <c r="C13">
        <v>2.2200000000000002</v>
      </c>
      <c r="D13">
        <v>0.50006944444444446</v>
      </c>
      <c r="E13" s="1">
        <v>43716</v>
      </c>
      <c r="F13" s="1"/>
      <c r="G13" t="s">
        <v>3</v>
      </c>
      <c r="H13" t="s">
        <v>40</v>
      </c>
      <c r="I13">
        <v>2.1</v>
      </c>
      <c r="J13">
        <v>0.50006944444444446</v>
      </c>
      <c r="K13" s="1">
        <v>43716</v>
      </c>
      <c r="L13" s="1"/>
    </row>
    <row r="14" spans="1:20" x14ac:dyDescent="0.25">
      <c r="A14" t="s">
        <v>2</v>
      </c>
      <c r="B14" t="s">
        <v>39</v>
      </c>
      <c r="C14">
        <v>2.23</v>
      </c>
      <c r="D14">
        <v>0.50006944444444446</v>
      </c>
      <c r="E14" s="1">
        <v>43716</v>
      </c>
      <c r="F14" s="1"/>
      <c r="G14" t="s">
        <v>2</v>
      </c>
      <c r="H14" t="s">
        <v>38</v>
      </c>
      <c r="I14">
        <v>2.2400000000000002</v>
      </c>
      <c r="J14">
        <v>0.50006944444444446</v>
      </c>
      <c r="K14" s="1">
        <v>43716</v>
      </c>
      <c r="L14" s="1"/>
    </row>
    <row r="15" spans="1:20" x14ac:dyDescent="0.25">
      <c r="A15" t="s">
        <v>1</v>
      </c>
      <c r="B15" t="s">
        <v>37</v>
      </c>
      <c r="C15">
        <v>2.29</v>
      </c>
      <c r="D15">
        <v>0.50006944444444446</v>
      </c>
      <c r="E15" s="1">
        <v>43716</v>
      </c>
      <c r="F15" s="1"/>
      <c r="G15" t="s">
        <v>1</v>
      </c>
      <c r="H15" t="s">
        <v>36</v>
      </c>
      <c r="I15">
        <v>2.35</v>
      </c>
      <c r="J15">
        <v>0.50006944444444446</v>
      </c>
      <c r="K15" s="1">
        <v>43716</v>
      </c>
      <c r="L15" s="1"/>
    </row>
    <row r="16" spans="1:20" x14ac:dyDescent="0.25">
      <c r="A16" t="s">
        <v>0</v>
      </c>
      <c r="B16" t="s">
        <v>35</v>
      </c>
      <c r="C16">
        <v>2.3000000000000003</v>
      </c>
      <c r="D16">
        <v>0.50006944444444446</v>
      </c>
      <c r="E16" s="1">
        <v>43716</v>
      </c>
      <c r="F16" s="1"/>
      <c r="G16" t="s">
        <v>0</v>
      </c>
      <c r="H16" t="s">
        <v>34</v>
      </c>
      <c r="I16">
        <v>2.4000000000000004</v>
      </c>
      <c r="J16">
        <v>0.50006944444444446</v>
      </c>
      <c r="K16" s="1">
        <v>43716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1.85</v>
      </c>
      <c r="D19">
        <v>0.50006944444444446</v>
      </c>
      <c r="E19" s="1">
        <v>43716</v>
      </c>
      <c r="F19" s="1"/>
      <c r="G19" t="s">
        <v>5</v>
      </c>
      <c r="H19" t="s">
        <v>30</v>
      </c>
      <c r="I19">
        <v>0.85000000000000009</v>
      </c>
      <c r="J19">
        <v>0.50006944444444446</v>
      </c>
      <c r="K19" s="1">
        <v>43716</v>
      </c>
      <c r="L19" s="1"/>
    </row>
    <row r="20" spans="1:12" x14ac:dyDescent="0.25">
      <c r="A20" t="s">
        <v>4</v>
      </c>
      <c r="B20" t="s">
        <v>29</v>
      </c>
      <c r="C20">
        <v>2.1</v>
      </c>
      <c r="D20">
        <v>0.50006944444444446</v>
      </c>
      <c r="E20" s="1">
        <v>43716</v>
      </c>
      <c r="F20" s="1"/>
      <c r="G20" t="s">
        <v>4</v>
      </c>
      <c r="H20" t="s">
        <v>28</v>
      </c>
      <c r="I20">
        <v>1.9000000000000001</v>
      </c>
      <c r="J20">
        <v>0.50006944444444446</v>
      </c>
      <c r="K20" s="1">
        <v>43716</v>
      </c>
      <c r="L20" s="1"/>
    </row>
    <row r="21" spans="1:12" x14ac:dyDescent="0.25">
      <c r="A21" t="s">
        <v>3</v>
      </c>
      <c r="B21" t="s">
        <v>27</v>
      </c>
      <c r="C21">
        <v>2.2800000000000002</v>
      </c>
      <c r="D21">
        <v>0.50006944444444446</v>
      </c>
      <c r="E21" s="1">
        <v>43716</v>
      </c>
      <c r="F21" s="1"/>
      <c r="G21" t="s">
        <v>3</v>
      </c>
      <c r="H21" t="s">
        <v>26</v>
      </c>
      <c r="I21">
        <v>2.1</v>
      </c>
      <c r="J21">
        <v>0.50006944444444446</v>
      </c>
      <c r="K21" s="1">
        <v>43716</v>
      </c>
      <c r="L21" s="1"/>
    </row>
    <row r="22" spans="1:12" x14ac:dyDescent="0.25">
      <c r="A22" t="s">
        <v>2</v>
      </c>
      <c r="B22" t="s">
        <v>25</v>
      </c>
      <c r="C22">
        <v>2.33</v>
      </c>
      <c r="D22">
        <v>0.50006944444444446</v>
      </c>
      <c r="E22" s="1">
        <v>43716</v>
      </c>
      <c r="F22" s="1"/>
      <c r="G22" t="s">
        <v>2</v>
      </c>
      <c r="H22" t="s">
        <v>24</v>
      </c>
      <c r="I22">
        <v>2.1260000000000003</v>
      </c>
      <c r="J22">
        <v>0.50006944444444446</v>
      </c>
      <c r="K22" s="1">
        <v>43716</v>
      </c>
      <c r="L22" s="1"/>
    </row>
    <row r="23" spans="1:12" x14ac:dyDescent="0.25">
      <c r="A23" t="s">
        <v>1</v>
      </c>
      <c r="B23" t="s">
        <v>23</v>
      </c>
      <c r="C23">
        <v>2.4000000000000004</v>
      </c>
      <c r="D23">
        <v>0.50006944444444446</v>
      </c>
      <c r="E23" s="1">
        <v>43716</v>
      </c>
      <c r="F23" s="1"/>
      <c r="G23" t="s">
        <v>1</v>
      </c>
      <c r="H23" t="s">
        <v>22</v>
      </c>
      <c r="I23">
        <v>2.0700000000000003</v>
      </c>
      <c r="J23">
        <v>0.50006944444444446</v>
      </c>
      <c r="K23" s="1">
        <v>43716</v>
      </c>
      <c r="L23" s="1"/>
    </row>
    <row r="24" spans="1:12" x14ac:dyDescent="0.25">
      <c r="A24" t="s">
        <v>0</v>
      </c>
      <c r="B24" t="s">
        <v>21</v>
      </c>
      <c r="C24">
        <v>2.48</v>
      </c>
      <c r="D24">
        <v>0.50006944444444446</v>
      </c>
      <c r="E24" s="1">
        <v>43716</v>
      </c>
      <c r="F24" s="1"/>
      <c r="G24" t="s">
        <v>0</v>
      </c>
      <c r="H24" t="s">
        <v>20</v>
      </c>
      <c r="I24">
        <v>1.85</v>
      </c>
      <c r="J24">
        <v>0.50006944444444446</v>
      </c>
      <c r="K24" s="1">
        <v>43716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0.50006944444444446</v>
      </c>
      <c r="E27" s="1">
        <v>43716</v>
      </c>
      <c r="F27" s="1"/>
      <c r="G27" t="s">
        <v>5</v>
      </c>
      <c r="H27" t="s">
        <v>16</v>
      </c>
      <c r="I27">
        <v>2.0065400000000002</v>
      </c>
      <c r="J27">
        <v>0.50006944444444446</v>
      </c>
      <c r="K27" s="1">
        <v>43716</v>
      </c>
      <c r="L27" s="1"/>
    </row>
    <row r="28" spans="1:12" x14ac:dyDescent="0.25">
      <c r="A28" t="s">
        <v>4</v>
      </c>
      <c r="B28" t="s">
        <v>15</v>
      </c>
      <c r="C28">
        <v>2.25</v>
      </c>
      <c r="D28">
        <v>0.50006944444444446</v>
      </c>
      <c r="E28" s="1">
        <v>43716</v>
      </c>
      <c r="F28" s="1"/>
      <c r="G28" t="s">
        <v>4</v>
      </c>
      <c r="H28" t="s">
        <v>14</v>
      </c>
      <c r="I28">
        <v>2.1983100000000002</v>
      </c>
      <c r="J28">
        <v>0.50006944444444446</v>
      </c>
      <c r="K28" s="1">
        <v>43716</v>
      </c>
      <c r="L28" s="1"/>
    </row>
    <row r="29" spans="1:12" x14ac:dyDescent="0.25">
      <c r="A29" t="s">
        <v>3</v>
      </c>
      <c r="B29" t="s">
        <v>13</v>
      </c>
      <c r="C29">
        <v>2.395</v>
      </c>
      <c r="D29">
        <v>0.50006944444444446</v>
      </c>
      <c r="E29" s="1">
        <v>43716</v>
      </c>
      <c r="F29" s="1"/>
      <c r="G29" t="s">
        <v>3</v>
      </c>
      <c r="H29" t="s">
        <v>12</v>
      </c>
      <c r="I29">
        <v>2.1512600000000002</v>
      </c>
      <c r="J29">
        <v>0.50006944444444446</v>
      </c>
      <c r="K29" s="1">
        <v>43716</v>
      </c>
      <c r="L29" s="1"/>
    </row>
    <row r="30" spans="1:12" x14ac:dyDescent="0.25">
      <c r="A30" t="s">
        <v>2</v>
      </c>
      <c r="B30" t="s">
        <v>11</v>
      </c>
      <c r="C30">
        <v>2.5750000000000002</v>
      </c>
      <c r="D30">
        <v>0.50006944444444446</v>
      </c>
      <c r="E30" s="1">
        <v>43716</v>
      </c>
      <c r="F30" s="1"/>
      <c r="G30" t="s">
        <v>2</v>
      </c>
      <c r="H30" t="s">
        <v>10</v>
      </c>
      <c r="I30">
        <v>2.2620900000000002</v>
      </c>
      <c r="J30">
        <v>0.50006944444444446</v>
      </c>
      <c r="K30" s="1">
        <v>43716</v>
      </c>
      <c r="L30" s="1"/>
    </row>
    <row r="31" spans="1:12" x14ac:dyDescent="0.25">
      <c r="A31" t="s">
        <v>1</v>
      </c>
      <c r="B31" t="s">
        <v>9</v>
      </c>
      <c r="C31">
        <v>2.8200000000000003</v>
      </c>
      <c r="D31">
        <v>0.50006944444444446</v>
      </c>
      <c r="E31" s="1">
        <v>43716</v>
      </c>
      <c r="G31" t="s">
        <v>1</v>
      </c>
      <c r="H31" t="s">
        <v>8</v>
      </c>
      <c r="I31">
        <v>2.1687600000000002</v>
      </c>
      <c r="J31">
        <v>0.50006944444444446</v>
      </c>
      <c r="K31" s="1">
        <v>43716</v>
      </c>
    </row>
    <row r="32" spans="1:12" x14ac:dyDescent="0.25">
      <c r="A32" t="s">
        <v>0</v>
      </c>
      <c r="B32" t="s">
        <v>7</v>
      </c>
      <c r="C32">
        <v>3.1450000000000005</v>
      </c>
      <c r="D32">
        <v>0.50006944444444446</v>
      </c>
      <c r="E32" s="1">
        <v>43716</v>
      </c>
      <c r="G32" t="s">
        <v>0</v>
      </c>
      <c r="H32" t="s">
        <v>6</v>
      </c>
      <c r="I32">
        <v>2.7500000000000004</v>
      </c>
      <c r="J32">
        <v>0.50006944444444446</v>
      </c>
      <c r="K32" s="1">
        <v>43716</v>
      </c>
    </row>
  </sheetData>
  <mergeCells count="1">
    <mergeCell ref="B1:K1"/>
  </mergeCells>
  <conditionalFormatting sqref="B2:E2">
    <cfRule type="cellIs" dxfId="273" priority="16" operator="equal">
      <formula>#REF!</formula>
    </cfRule>
  </conditionalFormatting>
  <conditionalFormatting sqref="E3:E8">
    <cfRule type="cellIs" dxfId="272" priority="15" operator="equal">
      <formula>#REF!</formula>
    </cfRule>
  </conditionalFormatting>
  <conditionalFormatting sqref="K3:K8">
    <cfRule type="cellIs" dxfId="271" priority="14" operator="equal">
      <formula>#REF!</formula>
    </cfRule>
  </conditionalFormatting>
  <conditionalFormatting sqref="E11:E16">
    <cfRule type="cellIs" dxfId="270" priority="13" operator="equal">
      <formula>#REF!</formula>
    </cfRule>
  </conditionalFormatting>
  <conditionalFormatting sqref="K11:K16">
    <cfRule type="cellIs" dxfId="269" priority="12" operator="equal">
      <formula>#REF!</formula>
    </cfRule>
  </conditionalFormatting>
  <conditionalFormatting sqref="E19:E24">
    <cfRule type="cellIs" dxfId="268" priority="11" operator="equal">
      <formula>#REF!</formula>
    </cfRule>
  </conditionalFormatting>
  <conditionalFormatting sqref="K19:K24">
    <cfRule type="cellIs" dxfId="267" priority="10" operator="equal">
      <formula>#REF!</formula>
    </cfRule>
  </conditionalFormatting>
  <conditionalFormatting sqref="E27:E32">
    <cfRule type="cellIs" dxfId="266" priority="9" operator="equal">
      <formula>#REF!</formula>
    </cfRule>
  </conditionalFormatting>
  <conditionalFormatting sqref="J3:J8">
    <cfRule type="cellIs" dxfId="265" priority="8" operator="between">
      <formula>#REF!</formula>
      <formula>"1$N$3"</formula>
    </cfRule>
  </conditionalFormatting>
  <conditionalFormatting sqref="D11:D16">
    <cfRule type="cellIs" dxfId="264" priority="7" operator="between">
      <formula>#REF!</formula>
      <formula>"12:00 AM$N$3"</formula>
    </cfRule>
  </conditionalFormatting>
  <conditionalFormatting sqref="J11:J16">
    <cfRule type="cellIs" dxfId="263" priority="6" operator="between">
      <formula>#REF!</formula>
      <formula>#REF!</formula>
    </cfRule>
  </conditionalFormatting>
  <conditionalFormatting sqref="D19:D24">
    <cfRule type="cellIs" dxfId="262" priority="5" operator="between">
      <formula>#REF!</formula>
      <formula>#REF!</formula>
    </cfRule>
  </conditionalFormatting>
  <conditionalFormatting sqref="J19:J24">
    <cfRule type="cellIs" dxfId="261" priority="4" operator="between">
      <formula>#REF!</formula>
      <formula>#REF!</formula>
    </cfRule>
  </conditionalFormatting>
  <conditionalFormatting sqref="D27:D32">
    <cfRule type="cellIs" dxfId="260" priority="3" operator="between">
      <formula>#REF!</formula>
      <formula>"12:00 AM$N$3"</formula>
    </cfRule>
  </conditionalFormatting>
  <conditionalFormatting sqref="K27:K32">
    <cfRule type="cellIs" dxfId="259" priority="2" operator="equal">
      <formula>#REF!</formula>
    </cfRule>
  </conditionalFormatting>
  <conditionalFormatting sqref="J27:J32">
    <cfRule type="cellIs" dxfId="258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2.00345</v>
      </c>
      <c r="O2">
        <v>2.1892500000000004</v>
      </c>
      <c r="P2">
        <v>2.2429400000000004</v>
      </c>
      <c r="Q2">
        <v>2.3517700000000001</v>
      </c>
      <c r="R2">
        <v>2.3936100000000002</v>
      </c>
      <c r="S2">
        <v>2.6230200000000004</v>
      </c>
    </row>
    <row r="3" spans="1:20" x14ac:dyDescent="0.25">
      <c r="A3" t="s">
        <v>5</v>
      </c>
      <c r="B3" t="s">
        <v>62</v>
      </c>
      <c r="C3">
        <v>2.0680000000000001</v>
      </c>
      <c r="D3">
        <v>0.50005787037037042</v>
      </c>
      <c r="E3" s="1">
        <v>43717</v>
      </c>
      <c r="F3" s="1"/>
      <c r="G3" t="s">
        <v>5</v>
      </c>
      <c r="H3" t="s">
        <v>61</v>
      </c>
      <c r="I3">
        <v>2.1750000000000003</v>
      </c>
      <c r="J3">
        <v>0.50005787037037042</v>
      </c>
      <c r="K3" s="1">
        <v>43717</v>
      </c>
      <c r="L3" s="1"/>
      <c r="M3" t="s">
        <v>60</v>
      </c>
      <c r="N3" s="1">
        <v>43717</v>
      </c>
      <c r="O3" s="1">
        <v>43717</v>
      </c>
      <c r="P3" s="1">
        <v>43717</v>
      </c>
      <c r="Q3" s="1">
        <v>43717</v>
      </c>
      <c r="R3" s="1">
        <v>43717</v>
      </c>
      <c r="S3" s="1">
        <v>43717</v>
      </c>
      <c r="T3" s="1"/>
    </row>
    <row r="4" spans="1:20" x14ac:dyDescent="0.25">
      <c r="A4" t="s">
        <v>4</v>
      </c>
      <c r="B4" t="s">
        <v>59</v>
      </c>
      <c r="C4">
        <v>2.1670000000000003</v>
      </c>
      <c r="D4">
        <v>0.50005787037037042</v>
      </c>
      <c r="E4" s="1">
        <v>43717</v>
      </c>
      <c r="F4" s="1"/>
      <c r="G4" t="s">
        <v>4</v>
      </c>
      <c r="H4" t="s">
        <v>58</v>
      </c>
      <c r="I4">
        <v>2.3928600000000002</v>
      </c>
      <c r="J4">
        <v>0.50005787037037042</v>
      </c>
      <c r="K4" s="1">
        <v>43717</v>
      </c>
      <c r="L4" s="1"/>
    </row>
    <row r="5" spans="1:20" x14ac:dyDescent="0.25">
      <c r="A5" t="s">
        <v>3</v>
      </c>
      <c r="B5" t="s">
        <v>57</v>
      </c>
      <c r="C5">
        <v>2.2400000000000002</v>
      </c>
      <c r="D5">
        <v>0.50005787037037042</v>
      </c>
      <c r="E5" s="1">
        <v>43717</v>
      </c>
      <c r="F5" s="1"/>
      <c r="G5" t="s">
        <v>3</v>
      </c>
      <c r="H5" t="s">
        <v>56</v>
      </c>
      <c r="I5">
        <v>2.5583300000000002</v>
      </c>
      <c r="J5">
        <v>0.50005787037037042</v>
      </c>
      <c r="K5" s="1">
        <v>43717</v>
      </c>
      <c r="L5" s="1"/>
    </row>
    <row r="6" spans="1:20" x14ac:dyDescent="0.25">
      <c r="A6" t="s">
        <v>2</v>
      </c>
      <c r="B6" t="s">
        <v>55</v>
      </c>
      <c r="C6">
        <v>2.375</v>
      </c>
      <c r="D6">
        <v>0.50005787037037042</v>
      </c>
      <c r="E6" s="1">
        <v>43717</v>
      </c>
      <c r="F6" s="1"/>
      <c r="G6" t="s">
        <v>2</v>
      </c>
      <c r="H6" t="s">
        <v>54</v>
      </c>
      <c r="I6">
        <v>2.5777800000000002</v>
      </c>
      <c r="J6">
        <v>0.50005787037037042</v>
      </c>
      <c r="K6" s="1">
        <v>43717</v>
      </c>
      <c r="L6" s="1"/>
      <c r="M6" t="s">
        <v>53</v>
      </c>
      <c r="N6" s="1">
        <v>43717</v>
      </c>
      <c r="O6" s="1"/>
    </row>
    <row r="7" spans="1:20" x14ac:dyDescent="0.25">
      <c r="A7" t="s">
        <v>1</v>
      </c>
      <c r="B7" t="s">
        <v>52</v>
      </c>
      <c r="C7">
        <v>2.35</v>
      </c>
      <c r="D7">
        <v>0.50005787037037042</v>
      </c>
      <c r="E7" s="1">
        <v>43717</v>
      </c>
      <c r="F7" s="1"/>
      <c r="G7" t="s">
        <v>1</v>
      </c>
      <c r="H7" t="s">
        <v>51</v>
      </c>
      <c r="I7">
        <v>2.5944400000000001</v>
      </c>
      <c r="J7">
        <v>0.50005787037037042</v>
      </c>
      <c r="K7" s="1">
        <v>43717</v>
      </c>
      <c r="L7" s="1"/>
      <c r="M7" t="s">
        <v>50</v>
      </c>
      <c r="N7" s="1" t="s">
        <v>119</v>
      </c>
    </row>
    <row r="8" spans="1:20" x14ac:dyDescent="0.25">
      <c r="A8" t="s">
        <v>0</v>
      </c>
      <c r="B8" t="s">
        <v>49</v>
      </c>
      <c r="C8">
        <v>2.4140000000000001</v>
      </c>
      <c r="D8">
        <v>0.50005787037037042</v>
      </c>
      <c r="E8" s="1">
        <v>43717</v>
      </c>
      <c r="F8" s="1"/>
      <c r="G8" t="s">
        <v>0</v>
      </c>
      <c r="H8" t="s">
        <v>48</v>
      </c>
      <c r="I8">
        <v>2.5780800000000004</v>
      </c>
      <c r="J8">
        <v>0.50005787037037042</v>
      </c>
      <c r="K8" s="1">
        <v>43717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43717</v>
      </c>
      <c r="F11" s="1"/>
      <c r="G11" t="s">
        <v>5</v>
      </c>
      <c r="H11" t="s">
        <v>44</v>
      </c>
      <c r="I11">
        <v>2.1557900000000001</v>
      </c>
      <c r="J11">
        <v>0.50005787037037042</v>
      </c>
      <c r="K11" s="1">
        <v>43717</v>
      </c>
      <c r="L11" s="1"/>
    </row>
    <row r="12" spans="1:20" x14ac:dyDescent="0.25">
      <c r="A12" t="s">
        <v>4</v>
      </c>
      <c r="B12" t="s">
        <v>43</v>
      </c>
      <c r="C12">
        <v>2.21</v>
      </c>
      <c r="D12">
        <v>0.50005787037037042</v>
      </c>
      <c r="E12" s="1">
        <v>43717</v>
      </c>
      <c r="F12" s="1"/>
      <c r="G12" t="s">
        <v>4</v>
      </c>
      <c r="H12" t="s">
        <v>42</v>
      </c>
      <c r="I12">
        <v>2.0500000000000003</v>
      </c>
      <c r="J12">
        <v>0.50005787037037042</v>
      </c>
      <c r="K12" s="1">
        <v>43717</v>
      </c>
      <c r="L12" s="1"/>
    </row>
    <row r="13" spans="1:20" x14ac:dyDescent="0.25">
      <c r="A13" t="s">
        <v>3</v>
      </c>
      <c r="B13" t="s">
        <v>41</v>
      </c>
      <c r="C13">
        <v>2.21</v>
      </c>
      <c r="D13">
        <v>0.50005787037037042</v>
      </c>
      <c r="E13" s="1">
        <v>43717</v>
      </c>
      <c r="F13" s="1"/>
      <c r="G13" t="s">
        <v>3</v>
      </c>
      <c r="H13" t="s">
        <v>40</v>
      </c>
      <c r="I13">
        <v>2.1</v>
      </c>
      <c r="J13">
        <v>0.50005787037037042</v>
      </c>
      <c r="K13" s="1">
        <v>43717</v>
      </c>
      <c r="L13" s="1"/>
    </row>
    <row r="14" spans="1:20" x14ac:dyDescent="0.25">
      <c r="A14" t="s">
        <v>2</v>
      </c>
      <c r="B14" t="s">
        <v>39</v>
      </c>
      <c r="C14">
        <v>2.3200000000000003</v>
      </c>
      <c r="D14">
        <v>0.50005787037037042</v>
      </c>
      <c r="E14" s="1">
        <v>43717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43717</v>
      </c>
      <c r="L14" s="1"/>
    </row>
    <row r="15" spans="1:20" x14ac:dyDescent="0.25">
      <c r="A15" t="s">
        <v>1</v>
      </c>
      <c r="B15" t="s">
        <v>37</v>
      </c>
      <c r="C15">
        <v>2.2800000000000002</v>
      </c>
      <c r="D15">
        <v>0.50005787037037042</v>
      </c>
      <c r="E15" s="1">
        <v>43717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43717</v>
      </c>
      <c r="L15" s="1"/>
    </row>
    <row r="16" spans="1:20" x14ac:dyDescent="0.25">
      <c r="A16" t="s">
        <v>0</v>
      </c>
      <c r="B16" t="s">
        <v>35</v>
      </c>
      <c r="C16">
        <v>2.7500000000000004</v>
      </c>
      <c r="D16">
        <v>0.50005787037037042</v>
      </c>
      <c r="E16" s="1">
        <v>43717</v>
      </c>
      <c r="F16" s="1"/>
      <c r="G16" t="s">
        <v>0</v>
      </c>
      <c r="H16" t="s">
        <v>34</v>
      </c>
      <c r="I16">
        <v>2.4000000000000004</v>
      </c>
      <c r="J16">
        <v>0.50005787037037042</v>
      </c>
      <c r="K16" s="1">
        <v>43717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1.7400000000000002</v>
      </c>
      <c r="D19">
        <v>0.50005787037037042</v>
      </c>
      <c r="E19" s="1">
        <v>43717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43717</v>
      </c>
      <c r="L19" s="1"/>
    </row>
    <row r="20" spans="1:12" x14ac:dyDescent="0.25">
      <c r="A20" t="s">
        <v>4</v>
      </c>
      <c r="B20" t="s">
        <v>29</v>
      </c>
      <c r="C20">
        <v>2.2800000000000002</v>
      </c>
      <c r="D20">
        <v>0.50005787037037042</v>
      </c>
      <c r="E20" s="1">
        <v>43717</v>
      </c>
      <c r="F20" s="1"/>
      <c r="G20" t="s">
        <v>4</v>
      </c>
      <c r="H20" t="s">
        <v>28</v>
      </c>
      <c r="I20">
        <v>1.9000000000000001</v>
      </c>
      <c r="J20">
        <v>0.50005787037037042</v>
      </c>
      <c r="K20" s="1">
        <v>43717</v>
      </c>
      <c r="L20" s="1"/>
    </row>
    <row r="21" spans="1:12" x14ac:dyDescent="0.25">
      <c r="A21" t="s">
        <v>3</v>
      </c>
      <c r="B21" t="s">
        <v>27</v>
      </c>
      <c r="C21">
        <v>2.33</v>
      </c>
      <c r="D21">
        <v>0.50005787037037042</v>
      </c>
      <c r="E21" s="1">
        <v>43717</v>
      </c>
      <c r="F21" s="1"/>
      <c r="G21" t="s">
        <v>3</v>
      </c>
      <c r="H21" t="s">
        <v>26</v>
      </c>
      <c r="I21">
        <v>2.1</v>
      </c>
      <c r="J21">
        <v>0.50005787037037042</v>
      </c>
      <c r="K21" s="1">
        <v>43717</v>
      </c>
      <c r="L21" s="1"/>
    </row>
    <row r="22" spans="1:12" x14ac:dyDescent="0.25">
      <c r="A22" t="s">
        <v>2</v>
      </c>
      <c r="B22" t="s">
        <v>25</v>
      </c>
      <c r="C22">
        <v>2.4500000000000002</v>
      </c>
      <c r="D22">
        <v>0.50005787037037042</v>
      </c>
      <c r="E22" s="1">
        <v>43717</v>
      </c>
      <c r="F22" s="1"/>
      <c r="G22" t="s">
        <v>2</v>
      </c>
      <c r="H22" t="s">
        <v>24</v>
      </c>
      <c r="I22">
        <v>2.1220000000000003</v>
      </c>
      <c r="J22">
        <v>0.50005787037037042</v>
      </c>
      <c r="K22" s="1">
        <v>43717</v>
      </c>
      <c r="L22" s="1"/>
    </row>
    <row r="23" spans="1:12" x14ac:dyDescent="0.25">
      <c r="A23" t="s">
        <v>1</v>
      </c>
      <c r="B23" t="s">
        <v>23</v>
      </c>
      <c r="C23">
        <v>2.64</v>
      </c>
      <c r="D23">
        <v>0.50005787037037042</v>
      </c>
      <c r="E23" s="1">
        <v>43717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43717</v>
      </c>
      <c r="L23" s="1"/>
    </row>
    <row r="24" spans="1:12" x14ac:dyDescent="0.25">
      <c r="A24" t="s">
        <v>0</v>
      </c>
      <c r="B24" t="s">
        <v>21</v>
      </c>
      <c r="C24">
        <v>2.7500000000000004</v>
      </c>
      <c r="D24">
        <v>0.50005787037037042</v>
      </c>
      <c r="E24" s="1">
        <v>43717</v>
      </c>
      <c r="F24" s="1"/>
      <c r="G24" t="s">
        <v>0</v>
      </c>
      <c r="H24" t="s">
        <v>20</v>
      </c>
      <c r="I24">
        <v>1.85</v>
      </c>
      <c r="J24">
        <v>0.50005787037037042</v>
      </c>
      <c r="K24" s="1">
        <v>43717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2.0500000000000003</v>
      </c>
      <c r="D27">
        <v>0.50005787037037042</v>
      </c>
      <c r="E27" s="1">
        <v>43717</v>
      </c>
      <c r="F27" s="1"/>
      <c r="G27" t="s">
        <v>5</v>
      </c>
      <c r="H27" t="s">
        <v>16</v>
      </c>
      <c r="I27">
        <v>2.1927600000000003</v>
      </c>
      <c r="J27">
        <v>0.50005787037037042</v>
      </c>
      <c r="K27" s="1">
        <v>43717</v>
      </c>
      <c r="L27" s="1"/>
    </row>
    <row r="28" spans="1:12" x14ac:dyDescent="0.25">
      <c r="A28" t="s">
        <v>4</v>
      </c>
      <c r="B28" t="s">
        <v>15</v>
      </c>
      <c r="C28">
        <v>2.3000000000000003</v>
      </c>
      <c r="D28">
        <v>0.50005787037037042</v>
      </c>
      <c r="E28" s="1">
        <v>43717</v>
      </c>
      <c r="F28" s="1"/>
      <c r="G28" t="s">
        <v>4</v>
      </c>
      <c r="H28" t="s">
        <v>14</v>
      </c>
      <c r="I28">
        <v>2.1</v>
      </c>
      <c r="J28">
        <v>0.50005787037037042</v>
      </c>
      <c r="K28" s="1">
        <v>43717</v>
      </c>
      <c r="L28" s="1"/>
    </row>
    <row r="29" spans="1:12" x14ac:dyDescent="0.25">
      <c r="A29" t="s">
        <v>3</v>
      </c>
      <c r="B29" t="s">
        <v>13</v>
      </c>
      <c r="C29">
        <v>2.4000000000000004</v>
      </c>
      <c r="D29">
        <v>0.50005787037037042</v>
      </c>
      <c r="E29" s="1">
        <v>43717</v>
      </c>
      <c r="F29" s="1"/>
      <c r="G29" t="s">
        <v>3</v>
      </c>
      <c r="H29" t="s">
        <v>12</v>
      </c>
      <c r="I29">
        <v>2.19177</v>
      </c>
      <c r="J29">
        <v>0.50005787037037042</v>
      </c>
      <c r="K29" s="1">
        <v>43717</v>
      </c>
      <c r="L29" s="1"/>
    </row>
    <row r="30" spans="1:12" x14ac:dyDescent="0.25">
      <c r="A30" t="s">
        <v>2</v>
      </c>
      <c r="B30" t="s">
        <v>11</v>
      </c>
      <c r="C30">
        <v>2.5750000000000002</v>
      </c>
      <c r="D30">
        <v>0.50005787037037042</v>
      </c>
      <c r="E30" s="1">
        <v>43717</v>
      </c>
      <c r="F30" s="1"/>
      <c r="G30" t="s">
        <v>2</v>
      </c>
      <c r="H30" t="s">
        <v>10</v>
      </c>
      <c r="I30">
        <v>2.2620900000000002</v>
      </c>
      <c r="J30">
        <v>0.50005787037037042</v>
      </c>
      <c r="K30" s="1">
        <v>43717</v>
      </c>
      <c r="L30" s="1"/>
    </row>
    <row r="31" spans="1:12" x14ac:dyDescent="0.25">
      <c r="A31" t="s">
        <v>1</v>
      </c>
      <c r="B31" t="s">
        <v>9</v>
      </c>
      <c r="C31">
        <v>2.81</v>
      </c>
      <c r="D31">
        <v>0.50005787037037042</v>
      </c>
      <c r="E31" s="1">
        <v>43717</v>
      </c>
      <c r="G31" t="s">
        <v>1</v>
      </c>
      <c r="H31" t="s">
        <v>8</v>
      </c>
      <c r="I31">
        <v>2.1687600000000002</v>
      </c>
      <c r="J31">
        <v>0.50005787037037042</v>
      </c>
      <c r="K31" s="1">
        <v>43717</v>
      </c>
    </row>
    <row r="32" spans="1:12" x14ac:dyDescent="0.25">
      <c r="A32" t="s">
        <v>0</v>
      </c>
      <c r="B32" t="s">
        <v>7</v>
      </c>
      <c r="C32">
        <v>3.14</v>
      </c>
      <c r="D32">
        <v>0.50005787037037042</v>
      </c>
      <c r="E32" s="1">
        <v>43717</v>
      </c>
      <c r="G32" t="s">
        <v>0</v>
      </c>
      <c r="H32" t="s">
        <v>6</v>
      </c>
      <c r="I32">
        <v>2.7500000000000004</v>
      </c>
      <c r="J32">
        <v>0.50005787037037042</v>
      </c>
      <c r="K32" s="1">
        <v>43717</v>
      </c>
    </row>
  </sheetData>
  <mergeCells count="1">
    <mergeCell ref="B1:K1"/>
  </mergeCells>
  <conditionalFormatting sqref="B2:E2">
    <cfRule type="cellIs" dxfId="257" priority="16" operator="equal">
      <formula>#REF!</formula>
    </cfRule>
  </conditionalFormatting>
  <conditionalFormatting sqref="E3:E8">
    <cfRule type="cellIs" dxfId="256" priority="15" operator="equal">
      <formula>#REF!</formula>
    </cfRule>
  </conditionalFormatting>
  <conditionalFormatting sqref="K3:K8">
    <cfRule type="cellIs" dxfId="255" priority="14" operator="equal">
      <formula>#REF!</formula>
    </cfRule>
  </conditionalFormatting>
  <conditionalFormatting sqref="E11:E16">
    <cfRule type="cellIs" dxfId="254" priority="13" operator="equal">
      <formula>#REF!</formula>
    </cfRule>
  </conditionalFormatting>
  <conditionalFormatting sqref="K11:K16">
    <cfRule type="cellIs" dxfId="253" priority="12" operator="equal">
      <formula>#REF!</formula>
    </cfRule>
  </conditionalFormatting>
  <conditionalFormatting sqref="E19:E24">
    <cfRule type="cellIs" dxfId="252" priority="11" operator="equal">
      <formula>#REF!</formula>
    </cfRule>
  </conditionalFormatting>
  <conditionalFormatting sqref="K19:K24">
    <cfRule type="cellIs" dxfId="251" priority="10" operator="equal">
      <formula>#REF!</formula>
    </cfRule>
  </conditionalFormatting>
  <conditionalFormatting sqref="E27:E32">
    <cfRule type="cellIs" dxfId="250" priority="9" operator="equal">
      <formula>#REF!</formula>
    </cfRule>
  </conditionalFormatting>
  <conditionalFormatting sqref="J3:J8">
    <cfRule type="cellIs" dxfId="249" priority="8" operator="between">
      <formula>#REF!</formula>
      <formula>"1$N$3"</formula>
    </cfRule>
  </conditionalFormatting>
  <conditionalFormatting sqref="D11:D16">
    <cfRule type="cellIs" dxfId="248" priority="7" operator="between">
      <formula>#REF!</formula>
      <formula>"12:00 AM$N$3"</formula>
    </cfRule>
  </conditionalFormatting>
  <conditionalFormatting sqref="J11:J16">
    <cfRule type="cellIs" dxfId="247" priority="6" operator="between">
      <formula>#REF!</formula>
      <formula>#REF!</formula>
    </cfRule>
  </conditionalFormatting>
  <conditionalFormatting sqref="D19:D24">
    <cfRule type="cellIs" dxfId="246" priority="5" operator="between">
      <formula>#REF!</formula>
      <formula>#REF!</formula>
    </cfRule>
  </conditionalFormatting>
  <conditionalFormatting sqref="J19:J24">
    <cfRule type="cellIs" dxfId="245" priority="4" operator="between">
      <formula>#REF!</formula>
      <formula>#REF!</formula>
    </cfRule>
  </conditionalFormatting>
  <conditionalFormatting sqref="D27:D32">
    <cfRule type="cellIs" dxfId="244" priority="3" operator="between">
      <formula>#REF!</formula>
      <formula>"12:00 AM$N$3"</formula>
    </cfRule>
  </conditionalFormatting>
  <conditionalFormatting sqref="K27:K32">
    <cfRule type="cellIs" dxfId="243" priority="2" operator="equal">
      <formula>#REF!</formula>
    </cfRule>
  </conditionalFormatting>
  <conditionalFormatting sqref="J27:J32">
    <cfRule type="cellIs" dxfId="242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1.9613900000000002</v>
      </c>
      <c r="O2">
        <v>2.20425</v>
      </c>
      <c r="P2">
        <v>2.2639500000000004</v>
      </c>
      <c r="Q2">
        <v>2.3047900000000001</v>
      </c>
      <c r="R2">
        <v>2.4626100000000002</v>
      </c>
      <c r="S2">
        <v>2.4363100000000002</v>
      </c>
    </row>
    <row r="3" spans="1:20" x14ac:dyDescent="0.25">
      <c r="A3" t="s">
        <v>5</v>
      </c>
      <c r="B3" t="s">
        <v>62</v>
      </c>
      <c r="C3">
        <v>2.0680000000000001</v>
      </c>
      <c r="D3">
        <v>0.50005787037037042</v>
      </c>
      <c r="E3" s="1">
        <v>43718</v>
      </c>
      <c r="F3" s="1"/>
      <c r="G3" t="s">
        <v>5</v>
      </c>
      <c r="H3" t="s">
        <v>61</v>
      </c>
      <c r="I3">
        <v>2.2298900000000001</v>
      </c>
      <c r="J3">
        <v>0.50005787037037042</v>
      </c>
      <c r="K3" s="1">
        <v>43718</v>
      </c>
      <c r="L3" s="1"/>
      <c r="M3" t="s">
        <v>60</v>
      </c>
      <c r="N3" s="1">
        <v>43718</v>
      </c>
      <c r="O3" s="1">
        <v>43718</v>
      </c>
      <c r="P3" s="1">
        <v>43718</v>
      </c>
      <c r="Q3" s="1">
        <v>43718</v>
      </c>
      <c r="R3" s="1">
        <v>43718</v>
      </c>
      <c r="S3" s="1">
        <v>43718</v>
      </c>
      <c r="T3" s="1"/>
    </row>
    <row r="4" spans="1:20" x14ac:dyDescent="0.25">
      <c r="A4" t="s">
        <v>4</v>
      </c>
      <c r="B4" t="s">
        <v>59</v>
      </c>
      <c r="C4">
        <v>2.1670000000000003</v>
      </c>
      <c r="D4">
        <v>0.50005787037037042</v>
      </c>
      <c r="E4" s="1">
        <v>43718</v>
      </c>
      <c r="F4" s="1"/>
      <c r="G4" t="s">
        <v>4</v>
      </c>
      <c r="H4" t="s">
        <v>58</v>
      </c>
      <c r="I4">
        <v>2.3571400000000002</v>
      </c>
      <c r="J4">
        <v>0.50005787037037042</v>
      </c>
      <c r="K4" s="1">
        <v>43718</v>
      </c>
      <c r="L4" s="1"/>
    </row>
    <row r="5" spans="1:20" x14ac:dyDescent="0.25">
      <c r="A5" t="s">
        <v>3</v>
      </c>
      <c r="B5" t="s">
        <v>57</v>
      </c>
      <c r="C5">
        <v>2.2400000000000002</v>
      </c>
      <c r="D5">
        <v>0.50005787037037042</v>
      </c>
      <c r="E5" s="1">
        <v>43718</v>
      </c>
      <c r="F5" s="1"/>
      <c r="G5" t="s">
        <v>3</v>
      </c>
      <c r="H5" t="s">
        <v>56</v>
      </c>
      <c r="I5">
        <v>2.5583300000000002</v>
      </c>
      <c r="J5">
        <v>0.50005787037037042</v>
      </c>
      <c r="K5" s="1">
        <v>43718</v>
      </c>
      <c r="L5" s="1"/>
    </row>
    <row r="6" spans="1:20" x14ac:dyDescent="0.25">
      <c r="A6" t="s">
        <v>2</v>
      </c>
      <c r="B6" t="s">
        <v>55</v>
      </c>
      <c r="C6">
        <v>2.41</v>
      </c>
      <c r="D6">
        <v>0.50005787037037042</v>
      </c>
      <c r="E6" s="1">
        <v>43718</v>
      </c>
      <c r="F6" s="1"/>
      <c r="G6" t="s">
        <v>2</v>
      </c>
      <c r="H6" t="s">
        <v>54</v>
      </c>
      <c r="I6">
        <v>2.5888900000000001</v>
      </c>
      <c r="J6">
        <v>0.50005787037037042</v>
      </c>
      <c r="K6" s="1">
        <v>43718</v>
      </c>
      <c r="L6" s="1"/>
      <c r="M6" t="s">
        <v>53</v>
      </c>
      <c r="N6" s="1">
        <v>43718</v>
      </c>
      <c r="O6" s="1"/>
    </row>
    <row r="7" spans="1:20" x14ac:dyDescent="0.25">
      <c r="A7" t="s">
        <v>1</v>
      </c>
      <c r="B7" t="s">
        <v>52</v>
      </c>
      <c r="C7">
        <v>2.3560000000000003</v>
      </c>
      <c r="D7">
        <v>0.50005787037037042</v>
      </c>
      <c r="E7" s="1">
        <v>43718</v>
      </c>
      <c r="F7" s="1"/>
      <c r="G7" t="s">
        <v>1</v>
      </c>
      <c r="H7" t="s">
        <v>51</v>
      </c>
      <c r="I7">
        <v>2.5944400000000001</v>
      </c>
      <c r="J7">
        <v>0.50005787037037042</v>
      </c>
      <c r="K7" s="1">
        <v>43718</v>
      </c>
      <c r="L7" s="1"/>
      <c r="M7" t="s">
        <v>50</v>
      </c>
      <c r="N7" s="1" t="s">
        <v>120</v>
      </c>
    </row>
    <row r="8" spans="1:20" x14ac:dyDescent="0.25">
      <c r="A8" t="s">
        <v>0</v>
      </c>
      <c r="B8" t="s">
        <v>49</v>
      </c>
      <c r="C8">
        <v>2.4140000000000001</v>
      </c>
      <c r="D8">
        <v>0.50005787037037042</v>
      </c>
      <c r="E8" s="1">
        <v>43718</v>
      </c>
      <c r="F8" s="1"/>
      <c r="G8" t="s">
        <v>0</v>
      </c>
      <c r="H8" t="s">
        <v>48</v>
      </c>
      <c r="I8">
        <v>2.5712300000000003</v>
      </c>
      <c r="J8">
        <v>0.50005787037037042</v>
      </c>
      <c r="K8" s="1">
        <v>43718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1.6700000000000002</v>
      </c>
      <c r="D11">
        <v>0.50005787037037042</v>
      </c>
      <c r="E11" s="1">
        <v>43718</v>
      </c>
      <c r="F11" s="1"/>
      <c r="G11" t="s">
        <v>5</v>
      </c>
      <c r="H11" t="s">
        <v>44</v>
      </c>
      <c r="I11">
        <v>1.7500000000000002</v>
      </c>
      <c r="J11">
        <v>0.50005787037037042</v>
      </c>
      <c r="K11" s="1">
        <v>43718</v>
      </c>
      <c r="L11" s="1"/>
    </row>
    <row r="12" spans="1:20" x14ac:dyDescent="0.25">
      <c r="A12" t="s">
        <v>4</v>
      </c>
      <c r="B12" t="s">
        <v>43</v>
      </c>
      <c r="C12">
        <v>2.0500000000000003</v>
      </c>
      <c r="D12">
        <v>0.50005787037037042</v>
      </c>
      <c r="E12" s="1">
        <v>43718</v>
      </c>
      <c r="F12" s="1"/>
      <c r="G12" t="s">
        <v>4</v>
      </c>
      <c r="H12" t="s">
        <v>42</v>
      </c>
      <c r="I12">
        <v>2.0500000000000003</v>
      </c>
      <c r="J12">
        <v>0.50005787037037042</v>
      </c>
      <c r="K12" s="1">
        <v>43718</v>
      </c>
      <c r="L12" s="1"/>
    </row>
    <row r="13" spans="1:20" x14ac:dyDescent="0.25">
      <c r="A13" t="s">
        <v>3</v>
      </c>
      <c r="B13" t="s">
        <v>41</v>
      </c>
      <c r="C13">
        <v>2.2200000000000002</v>
      </c>
      <c r="D13">
        <v>0.50005787037037042</v>
      </c>
      <c r="E13" s="1">
        <v>43718</v>
      </c>
      <c r="F13" s="1"/>
      <c r="G13" t="s">
        <v>3</v>
      </c>
      <c r="H13" t="s">
        <v>40</v>
      </c>
      <c r="I13">
        <v>2.1</v>
      </c>
      <c r="J13">
        <v>0.50005787037037042</v>
      </c>
      <c r="K13" s="1">
        <v>43718</v>
      </c>
      <c r="L13" s="1"/>
    </row>
    <row r="14" spans="1:20" x14ac:dyDescent="0.25">
      <c r="A14" t="s">
        <v>2</v>
      </c>
      <c r="B14" t="s">
        <v>39</v>
      </c>
      <c r="C14">
        <v>2.3200000000000003</v>
      </c>
      <c r="D14">
        <v>0.50005787037037042</v>
      </c>
      <c r="E14" s="1">
        <v>43718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43718</v>
      </c>
      <c r="L14" s="1"/>
    </row>
    <row r="15" spans="1:20" x14ac:dyDescent="0.25">
      <c r="A15" t="s">
        <v>1</v>
      </c>
      <c r="B15" t="s">
        <v>37</v>
      </c>
      <c r="C15">
        <v>2.6</v>
      </c>
      <c r="D15">
        <v>0.50005787037037042</v>
      </c>
      <c r="E15" s="1">
        <v>43718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43718</v>
      </c>
      <c r="L15" s="1"/>
    </row>
    <row r="16" spans="1:20" x14ac:dyDescent="0.25">
      <c r="A16" t="s">
        <v>0</v>
      </c>
      <c r="B16" t="s">
        <v>35</v>
      </c>
      <c r="C16">
        <v>2.31</v>
      </c>
      <c r="D16">
        <v>0.50005787037037042</v>
      </c>
      <c r="E16" s="1">
        <v>43718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43718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2.25</v>
      </c>
      <c r="D19">
        <v>0.50005787037037042</v>
      </c>
      <c r="E19" s="1">
        <v>43718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43718</v>
      </c>
      <c r="L19" s="1"/>
    </row>
    <row r="20" spans="1:12" x14ac:dyDescent="0.25">
      <c r="A20" t="s">
        <v>4</v>
      </c>
      <c r="B20" t="s">
        <v>29</v>
      </c>
      <c r="C20">
        <v>2.3000000000000003</v>
      </c>
      <c r="D20">
        <v>0.50005787037037042</v>
      </c>
      <c r="E20" s="1">
        <v>43718</v>
      </c>
      <c r="F20" s="1"/>
      <c r="G20" t="s">
        <v>4</v>
      </c>
      <c r="H20" t="s">
        <v>28</v>
      </c>
      <c r="I20">
        <v>1.9000000000000001</v>
      </c>
      <c r="J20">
        <v>0.50005787037037042</v>
      </c>
      <c r="K20" s="1">
        <v>43718</v>
      </c>
      <c r="L20" s="1"/>
    </row>
    <row r="21" spans="1:12" x14ac:dyDescent="0.25">
      <c r="A21" t="s">
        <v>3</v>
      </c>
      <c r="B21" t="s">
        <v>27</v>
      </c>
      <c r="C21">
        <v>2.3800000000000003</v>
      </c>
      <c r="D21">
        <v>0.50005787037037042</v>
      </c>
      <c r="E21" s="1">
        <v>43718</v>
      </c>
      <c r="F21" s="1"/>
      <c r="G21" t="s">
        <v>3</v>
      </c>
      <c r="H21" t="s">
        <v>26</v>
      </c>
      <c r="I21">
        <v>2.0820000000000003</v>
      </c>
      <c r="J21">
        <v>0.50005787037037042</v>
      </c>
      <c r="K21" s="1">
        <v>43718</v>
      </c>
      <c r="L21" s="1"/>
    </row>
    <row r="22" spans="1:12" x14ac:dyDescent="0.25">
      <c r="A22" t="s">
        <v>2</v>
      </c>
      <c r="B22" t="s">
        <v>25</v>
      </c>
      <c r="C22">
        <v>2.4400000000000004</v>
      </c>
      <c r="D22">
        <v>0.50005787037037042</v>
      </c>
      <c r="E22" s="1">
        <v>43718</v>
      </c>
      <c r="F22" s="1"/>
      <c r="G22" t="s">
        <v>2</v>
      </c>
      <c r="H22" t="s">
        <v>24</v>
      </c>
      <c r="I22">
        <v>1.9510500000000002</v>
      </c>
      <c r="J22">
        <v>0.50005787037037042</v>
      </c>
      <c r="K22" s="1">
        <v>43718</v>
      </c>
      <c r="L22" s="1"/>
    </row>
    <row r="23" spans="1:12" x14ac:dyDescent="0.25">
      <c r="A23" t="s">
        <v>1</v>
      </c>
      <c r="B23" t="s">
        <v>23</v>
      </c>
      <c r="C23">
        <v>2.5500000000000003</v>
      </c>
      <c r="D23">
        <v>0.50005787037037042</v>
      </c>
      <c r="E23" s="1">
        <v>43718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43718</v>
      </c>
      <c r="L23" s="1"/>
    </row>
    <row r="24" spans="1:12" x14ac:dyDescent="0.25">
      <c r="A24" t="s">
        <v>0</v>
      </c>
      <c r="B24" t="s">
        <v>21</v>
      </c>
      <c r="C24">
        <v>2.7300000000000004</v>
      </c>
      <c r="D24">
        <v>0.50005787037037042</v>
      </c>
      <c r="E24" s="1">
        <v>43718</v>
      </c>
      <c r="F24" s="1"/>
      <c r="G24" t="s">
        <v>0</v>
      </c>
      <c r="H24" t="s">
        <v>20</v>
      </c>
      <c r="I24">
        <v>1.85</v>
      </c>
      <c r="J24">
        <v>0.50005787037037042</v>
      </c>
      <c r="K24" s="1">
        <v>43718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2.0275400000000001</v>
      </c>
      <c r="D27">
        <v>0.50005787037037042</v>
      </c>
      <c r="E27" s="1">
        <v>43718</v>
      </c>
      <c r="F27" s="1"/>
      <c r="G27" t="s">
        <v>5</v>
      </c>
      <c r="H27" t="s">
        <v>16</v>
      </c>
      <c r="I27">
        <v>2</v>
      </c>
      <c r="J27">
        <v>0.50005787037037042</v>
      </c>
      <c r="K27" s="1">
        <v>43718</v>
      </c>
      <c r="L27" s="1"/>
    </row>
    <row r="28" spans="1:12" x14ac:dyDescent="0.25">
      <c r="A28" t="s">
        <v>4</v>
      </c>
      <c r="B28" t="s">
        <v>15</v>
      </c>
      <c r="C28">
        <v>2.3000000000000003</v>
      </c>
      <c r="D28">
        <v>0.50005787037037042</v>
      </c>
      <c r="E28" s="1">
        <v>43718</v>
      </c>
      <c r="F28" s="1"/>
      <c r="G28" t="s">
        <v>4</v>
      </c>
      <c r="H28" t="s">
        <v>14</v>
      </c>
      <c r="I28">
        <v>2.3426600000000004</v>
      </c>
      <c r="J28">
        <v>0.50005787037037042</v>
      </c>
      <c r="K28" s="1">
        <v>43718</v>
      </c>
      <c r="L28" s="1"/>
    </row>
    <row r="29" spans="1:12" x14ac:dyDescent="0.25">
      <c r="A29" t="s">
        <v>3</v>
      </c>
      <c r="B29" t="s">
        <v>13</v>
      </c>
      <c r="C29">
        <v>2.4000000000000004</v>
      </c>
      <c r="D29">
        <v>0.50005787037037042</v>
      </c>
      <c r="E29" s="1">
        <v>43718</v>
      </c>
      <c r="F29" s="1"/>
      <c r="G29" t="s">
        <v>3</v>
      </c>
      <c r="H29" t="s">
        <v>12</v>
      </c>
      <c r="I29">
        <v>2.2158000000000002</v>
      </c>
      <c r="J29">
        <v>0.50005787037037042</v>
      </c>
      <c r="K29" s="1">
        <v>43718</v>
      </c>
      <c r="L29" s="1"/>
    </row>
    <row r="30" spans="1:12" x14ac:dyDescent="0.25">
      <c r="A30" t="s">
        <v>2</v>
      </c>
      <c r="B30" t="s">
        <v>11</v>
      </c>
      <c r="C30">
        <v>2.1500000000000004</v>
      </c>
      <c r="D30">
        <v>0.50005787037037042</v>
      </c>
      <c r="E30" s="1">
        <v>43718</v>
      </c>
      <c r="F30" s="1"/>
      <c r="G30" t="s">
        <v>2</v>
      </c>
      <c r="H30" t="s">
        <v>10</v>
      </c>
      <c r="I30">
        <v>2.2891700000000004</v>
      </c>
      <c r="J30">
        <v>0.50005787037037042</v>
      </c>
      <c r="K30" s="1">
        <v>43718</v>
      </c>
      <c r="L30" s="1"/>
    </row>
    <row r="31" spans="1:12" x14ac:dyDescent="0.25">
      <c r="A31" t="s">
        <v>1</v>
      </c>
      <c r="B31" t="s">
        <v>9</v>
      </c>
      <c r="C31">
        <v>2.7975000000000003</v>
      </c>
      <c r="D31">
        <v>0.50005787037037042</v>
      </c>
      <c r="E31" s="1">
        <v>43718</v>
      </c>
      <c r="G31" t="s">
        <v>1</v>
      </c>
      <c r="H31" t="s">
        <v>8</v>
      </c>
      <c r="I31">
        <v>2.1891100000000003</v>
      </c>
      <c r="J31">
        <v>0.50005787037037042</v>
      </c>
      <c r="K31" s="1">
        <v>43718</v>
      </c>
    </row>
    <row r="32" spans="1:12" x14ac:dyDescent="0.25">
      <c r="A32" t="s">
        <v>0</v>
      </c>
      <c r="B32" t="s">
        <v>7</v>
      </c>
      <c r="C32">
        <v>3.1325000000000003</v>
      </c>
      <c r="D32">
        <v>0.50005787037037042</v>
      </c>
      <c r="E32" s="1">
        <v>43718</v>
      </c>
      <c r="G32" t="s">
        <v>0</v>
      </c>
      <c r="H32" t="s">
        <v>6</v>
      </c>
      <c r="I32">
        <v>2.1066600000000002</v>
      </c>
      <c r="J32">
        <v>0.50005787037037042</v>
      </c>
      <c r="K32" s="1">
        <v>43718</v>
      </c>
    </row>
  </sheetData>
  <mergeCells count="1">
    <mergeCell ref="B1:K1"/>
  </mergeCells>
  <conditionalFormatting sqref="B2:E2">
    <cfRule type="cellIs" dxfId="241" priority="16" operator="equal">
      <formula>#REF!</formula>
    </cfRule>
  </conditionalFormatting>
  <conditionalFormatting sqref="E3:E8">
    <cfRule type="cellIs" dxfId="240" priority="15" operator="equal">
      <formula>#REF!</formula>
    </cfRule>
  </conditionalFormatting>
  <conditionalFormatting sqref="K3:K8">
    <cfRule type="cellIs" dxfId="239" priority="14" operator="equal">
      <formula>#REF!</formula>
    </cfRule>
  </conditionalFormatting>
  <conditionalFormatting sqref="E11:E16">
    <cfRule type="cellIs" dxfId="238" priority="13" operator="equal">
      <formula>#REF!</formula>
    </cfRule>
  </conditionalFormatting>
  <conditionalFormatting sqref="K11:K16">
    <cfRule type="cellIs" dxfId="237" priority="12" operator="equal">
      <formula>#REF!</formula>
    </cfRule>
  </conditionalFormatting>
  <conditionalFormatting sqref="E19:E24">
    <cfRule type="cellIs" dxfId="236" priority="11" operator="equal">
      <formula>#REF!</formula>
    </cfRule>
  </conditionalFormatting>
  <conditionalFormatting sqref="K19:K24">
    <cfRule type="cellIs" dxfId="235" priority="10" operator="equal">
      <formula>#REF!</formula>
    </cfRule>
  </conditionalFormatting>
  <conditionalFormatting sqref="E27:E32">
    <cfRule type="cellIs" dxfId="234" priority="9" operator="equal">
      <formula>#REF!</formula>
    </cfRule>
  </conditionalFormatting>
  <conditionalFormatting sqref="J3:J8">
    <cfRule type="cellIs" dxfId="233" priority="8" operator="between">
      <formula>#REF!</formula>
      <formula>"1$N$3"</formula>
    </cfRule>
  </conditionalFormatting>
  <conditionalFormatting sqref="D11:D16">
    <cfRule type="cellIs" dxfId="232" priority="7" operator="between">
      <formula>#REF!</formula>
      <formula>"12:00 AM$N$3"</formula>
    </cfRule>
  </conditionalFormatting>
  <conditionalFormatting sqref="J11:J16">
    <cfRule type="cellIs" dxfId="231" priority="6" operator="between">
      <formula>#REF!</formula>
      <formula>#REF!</formula>
    </cfRule>
  </conditionalFormatting>
  <conditionalFormatting sqref="D19:D24">
    <cfRule type="cellIs" dxfId="230" priority="5" operator="between">
      <formula>#REF!</formula>
      <formula>#REF!</formula>
    </cfRule>
  </conditionalFormatting>
  <conditionalFormatting sqref="J19:J24">
    <cfRule type="cellIs" dxfId="229" priority="4" operator="between">
      <formula>#REF!</formula>
      <formula>#REF!</formula>
    </cfRule>
  </conditionalFormatting>
  <conditionalFormatting sqref="D27:D32">
    <cfRule type="cellIs" dxfId="228" priority="3" operator="between">
      <formula>#REF!</formula>
      <formula>"12:00 AM$N$3"</formula>
    </cfRule>
  </conditionalFormatting>
  <conditionalFormatting sqref="K27:K32">
    <cfRule type="cellIs" dxfId="227" priority="2" operator="equal">
      <formula>#REF!</formula>
    </cfRule>
  </conditionalFormatting>
  <conditionalFormatting sqref="J27:J32">
    <cfRule type="cellIs" dxfId="226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1.8989600000000002</v>
      </c>
      <c r="O2">
        <v>2.3927500000000004</v>
      </c>
      <c r="P2">
        <v>2.5142100000000003</v>
      </c>
      <c r="Q2">
        <v>2.5910000000000002</v>
      </c>
      <c r="R2">
        <v>2.8629200000000004</v>
      </c>
      <c r="S2">
        <v>3.0443800000000003</v>
      </c>
    </row>
    <row r="3" spans="1:20" x14ac:dyDescent="0.25">
      <c r="A3" t="s">
        <v>5</v>
      </c>
      <c r="B3" t="s">
        <v>62</v>
      </c>
      <c r="C3">
        <v>2.0750000000000002</v>
      </c>
      <c r="D3">
        <v>0.50005787037037042</v>
      </c>
      <c r="E3" s="1">
        <v>43653</v>
      </c>
      <c r="F3" s="1"/>
      <c r="G3" t="s">
        <v>5</v>
      </c>
      <c r="H3" t="s">
        <v>61</v>
      </c>
      <c r="I3">
        <v>2.2750000000000004</v>
      </c>
      <c r="J3">
        <v>0.50005787037037042</v>
      </c>
      <c r="K3" s="1">
        <v>43653</v>
      </c>
      <c r="L3" s="1"/>
      <c r="M3" t="s">
        <v>60</v>
      </c>
      <c r="N3" s="1">
        <v>43653</v>
      </c>
      <c r="O3" s="1">
        <v>43653</v>
      </c>
      <c r="P3" s="1">
        <v>43653</v>
      </c>
      <c r="Q3" s="1">
        <v>43653</v>
      </c>
      <c r="R3" s="1">
        <v>43653</v>
      </c>
      <c r="S3" s="1">
        <v>43653</v>
      </c>
      <c r="T3" s="1"/>
    </row>
    <row r="4" spans="1:20" x14ac:dyDescent="0.25">
      <c r="A4" t="s">
        <v>4</v>
      </c>
      <c r="B4" t="s">
        <v>59</v>
      </c>
      <c r="C4">
        <v>2.4410000000000003</v>
      </c>
      <c r="D4">
        <v>0.50005787037037042</v>
      </c>
      <c r="E4" s="1">
        <v>43653</v>
      </c>
      <c r="F4" s="1"/>
      <c r="G4" t="s">
        <v>4</v>
      </c>
      <c r="H4" t="s">
        <v>58</v>
      </c>
      <c r="I4">
        <v>2.4250000000000003</v>
      </c>
      <c r="J4">
        <v>0.50005787037037042</v>
      </c>
      <c r="K4" s="1">
        <v>43653</v>
      </c>
      <c r="L4" s="1"/>
    </row>
    <row r="5" spans="1:20" x14ac:dyDescent="0.25">
      <c r="A5" t="s">
        <v>3</v>
      </c>
      <c r="B5" t="s">
        <v>57</v>
      </c>
      <c r="C5">
        <v>2.5880000000000001</v>
      </c>
      <c r="D5">
        <v>0.50005787037037042</v>
      </c>
      <c r="E5" s="1">
        <v>43653</v>
      </c>
      <c r="F5" s="1"/>
      <c r="G5" t="s">
        <v>3</v>
      </c>
      <c r="H5" t="s">
        <v>56</v>
      </c>
      <c r="I5">
        <v>2.7666700000000004</v>
      </c>
      <c r="J5">
        <v>0.50005787037037042</v>
      </c>
      <c r="K5" s="1">
        <v>43653</v>
      </c>
      <c r="L5" s="1"/>
    </row>
    <row r="6" spans="1:20" x14ac:dyDescent="0.25">
      <c r="A6" t="s">
        <v>2</v>
      </c>
      <c r="B6" t="s">
        <v>55</v>
      </c>
      <c r="C6">
        <v>2.5540000000000003</v>
      </c>
      <c r="D6">
        <v>0.50005787037037042</v>
      </c>
      <c r="E6" s="1">
        <v>43653</v>
      </c>
      <c r="F6" s="1"/>
      <c r="G6" t="s">
        <v>2</v>
      </c>
      <c r="H6" t="s">
        <v>54</v>
      </c>
      <c r="I6">
        <v>2.9055600000000004</v>
      </c>
      <c r="J6">
        <v>0.50005787037037042</v>
      </c>
      <c r="K6" s="1">
        <v>43653</v>
      </c>
      <c r="L6" s="1"/>
      <c r="M6" t="s">
        <v>53</v>
      </c>
      <c r="N6" s="1">
        <v>43653</v>
      </c>
      <c r="O6" s="1"/>
    </row>
    <row r="7" spans="1:20" x14ac:dyDescent="0.25">
      <c r="A7" t="s">
        <v>1</v>
      </c>
      <c r="B7" t="s">
        <v>52</v>
      </c>
      <c r="C7">
        <v>2.8600000000000003</v>
      </c>
      <c r="D7">
        <v>0.50005787037037042</v>
      </c>
      <c r="E7" s="1">
        <v>43653</v>
      </c>
      <c r="F7" s="1"/>
      <c r="G7" t="s">
        <v>1</v>
      </c>
      <c r="H7" t="s">
        <v>51</v>
      </c>
      <c r="I7">
        <v>2.8916700000000004</v>
      </c>
      <c r="J7">
        <v>0.50005787037037042</v>
      </c>
      <c r="K7" s="1">
        <v>43653</v>
      </c>
      <c r="L7" s="1"/>
      <c r="M7" t="s">
        <v>50</v>
      </c>
      <c r="N7" s="1" t="s">
        <v>77</v>
      </c>
    </row>
    <row r="8" spans="1:20" x14ac:dyDescent="0.25">
      <c r="A8" t="s">
        <v>0</v>
      </c>
      <c r="B8" t="s">
        <v>49</v>
      </c>
      <c r="C8">
        <v>3.3200000000000003</v>
      </c>
      <c r="D8">
        <v>0.50005787037037042</v>
      </c>
      <c r="E8" s="1">
        <v>43653</v>
      </c>
      <c r="F8" s="1"/>
      <c r="G8" t="s">
        <v>0</v>
      </c>
      <c r="H8" t="s">
        <v>48</v>
      </c>
      <c r="I8">
        <v>2.9075300000000004</v>
      </c>
      <c r="J8">
        <v>0.50005787037037042</v>
      </c>
      <c r="K8" s="1">
        <v>43653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43653</v>
      </c>
      <c r="F11" s="1"/>
      <c r="G11" t="s">
        <v>5</v>
      </c>
      <c r="H11" t="s">
        <v>44</v>
      </c>
      <c r="I11">
        <v>1.5000000000000002</v>
      </c>
      <c r="J11">
        <v>0.50005787037037042</v>
      </c>
      <c r="K11" s="1">
        <v>43653</v>
      </c>
      <c r="L11" s="1"/>
    </row>
    <row r="12" spans="1:20" x14ac:dyDescent="0.25">
      <c r="A12" t="s">
        <v>4</v>
      </c>
      <c r="B12" t="s">
        <v>43</v>
      </c>
      <c r="C12">
        <v>2.4500000000000002</v>
      </c>
      <c r="D12">
        <v>0.50005787037037042</v>
      </c>
      <c r="E12" s="1">
        <v>43653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43653</v>
      </c>
      <c r="L12" s="1"/>
    </row>
    <row r="13" spans="1:20" x14ac:dyDescent="0.25">
      <c r="A13" t="s">
        <v>3</v>
      </c>
      <c r="B13" t="s">
        <v>41</v>
      </c>
      <c r="C13">
        <v>2.5</v>
      </c>
      <c r="D13">
        <v>0.50005787037037042</v>
      </c>
      <c r="E13" s="1">
        <v>43653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43653</v>
      </c>
      <c r="L13" s="1"/>
    </row>
    <row r="14" spans="1:20" x14ac:dyDescent="0.25">
      <c r="A14" t="s">
        <v>2</v>
      </c>
      <c r="B14" t="s">
        <v>39</v>
      </c>
      <c r="C14">
        <v>2.52</v>
      </c>
      <c r="D14">
        <v>0.50005787037037042</v>
      </c>
      <c r="E14" s="1">
        <v>43653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43653</v>
      </c>
      <c r="L14" s="1"/>
    </row>
    <row r="15" spans="1:20" x14ac:dyDescent="0.25">
      <c r="A15" t="s">
        <v>1</v>
      </c>
      <c r="B15" t="s">
        <v>37</v>
      </c>
      <c r="C15">
        <v>2.9000000000000004</v>
      </c>
      <c r="D15">
        <v>0.50005787037037042</v>
      </c>
      <c r="E15" s="1">
        <v>43653</v>
      </c>
      <c r="F15" s="1"/>
      <c r="G15" t="s">
        <v>1</v>
      </c>
      <c r="H15" t="s">
        <v>36</v>
      </c>
      <c r="I15">
        <v>2.6500000000000004</v>
      </c>
      <c r="J15">
        <v>0.50005787037037042</v>
      </c>
      <c r="K15" s="1">
        <v>43653</v>
      </c>
      <c r="L15" s="1"/>
    </row>
    <row r="16" spans="1:20" x14ac:dyDescent="0.25">
      <c r="A16" t="s">
        <v>0</v>
      </c>
      <c r="B16" t="s">
        <v>35</v>
      </c>
      <c r="C16">
        <v>2.6900000000000004</v>
      </c>
      <c r="D16">
        <v>0.50005787037037042</v>
      </c>
      <c r="E16" s="1">
        <v>43653</v>
      </c>
      <c r="F16" s="1"/>
      <c r="G16" t="s">
        <v>0</v>
      </c>
      <c r="H16" t="s">
        <v>34</v>
      </c>
      <c r="I16">
        <v>2.85</v>
      </c>
      <c r="J16">
        <v>0.50005787037037042</v>
      </c>
      <c r="K16" s="1">
        <v>43653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1.8</v>
      </c>
      <c r="D19">
        <v>0.50005787037037042</v>
      </c>
      <c r="E19" s="1">
        <v>43653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43653</v>
      </c>
      <c r="L19" s="1"/>
    </row>
    <row r="20" spans="1:12" x14ac:dyDescent="0.25">
      <c r="A20" t="s">
        <v>4</v>
      </c>
      <c r="B20" t="s">
        <v>29</v>
      </c>
      <c r="C20">
        <v>2.33</v>
      </c>
      <c r="D20">
        <v>0.50005787037037042</v>
      </c>
      <c r="E20" s="1">
        <v>43653</v>
      </c>
      <c r="F20" s="1"/>
      <c r="G20" t="s">
        <v>4</v>
      </c>
      <c r="H20" t="s">
        <v>28</v>
      </c>
      <c r="I20">
        <v>2.008</v>
      </c>
      <c r="J20">
        <v>0.50005787037037042</v>
      </c>
      <c r="K20" s="1">
        <v>43653</v>
      </c>
      <c r="L20" s="1"/>
    </row>
    <row r="21" spans="1:12" x14ac:dyDescent="0.25">
      <c r="A21" t="s">
        <v>3</v>
      </c>
      <c r="B21" t="s">
        <v>27</v>
      </c>
      <c r="C21">
        <v>2.5300000000000002</v>
      </c>
      <c r="D21">
        <v>0.50005787037037042</v>
      </c>
      <c r="E21" s="1">
        <v>43653</v>
      </c>
      <c r="F21" s="1"/>
      <c r="G21" t="s">
        <v>3</v>
      </c>
      <c r="H21" t="s">
        <v>26</v>
      </c>
      <c r="I21">
        <v>2.25</v>
      </c>
      <c r="J21">
        <v>0.50005787037037042</v>
      </c>
      <c r="K21" s="1">
        <v>43653</v>
      </c>
      <c r="L21" s="1"/>
    </row>
    <row r="22" spans="1:12" x14ac:dyDescent="0.25">
      <c r="A22" t="s">
        <v>2</v>
      </c>
      <c r="B22" t="s">
        <v>25</v>
      </c>
      <c r="C22">
        <v>2.68</v>
      </c>
      <c r="D22">
        <v>0.50005787037037042</v>
      </c>
      <c r="E22" s="1">
        <v>43653</v>
      </c>
      <c r="F22" s="1"/>
      <c r="G22" t="s">
        <v>2</v>
      </c>
      <c r="H22" t="s">
        <v>24</v>
      </c>
      <c r="I22">
        <v>2.1240000000000001</v>
      </c>
      <c r="J22">
        <v>0.50005787037037042</v>
      </c>
      <c r="K22" s="1">
        <v>43653</v>
      </c>
      <c r="L22" s="1"/>
    </row>
    <row r="23" spans="1:12" x14ac:dyDescent="0.25">
      <c r="A23" t="s">
        <v>1</v>
      </c>
      <c r="B23" t="s">
        <v>23</v>
      </c>
      <c r="C23">
        <v>2.8000000000000003</v>
      </c>
      <c r="D23">
        <v>0.50005787037037042</v>
      </c>
      <c r="E23" s="1">
        <v>43653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43653</v>
      </c>
      <c r="L23" s="1"/>
    </row>
    <row r="24" spans="1:12" x14ac:dyDescent="0.25">
      <c r="A24" t="s">
        <v>0</v>
      </c>
      <c r="B24" t="s">
        <v>21</v>
      </c>
      <c r="C24">
        <v>3.1</v>
      </c>
      <c r="D24">
        <v>0.50005787037037042</v>
      </c>
      <c r="E24" s="1">
        <v>43653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43653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2.35</v>
      </c>
      <c r="D27">
        <v>0.50005787037037042</v>
      </c>
      <c r="E27" s="1">
        <v>43653</v>
      </c>
      <c r="F27" s="1"/>
      <c r="G27" t="s">
        <v>5</v>
      </c>
      <c r="H27" t="s">
        <v>16</v>
      </c>
      <c r="I27">
        <v>2.2208300000000003</v>
      </c>
      <c r="J27">
        <v>0.50005787037037042</v>
      </c>
      <c r="K27" s="1">
        <v>43653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43653</v>
      </c>
      <c r="F28" s="1"/>
      <c r="G28" t="s">
        <v>4</v>
      </c>
      <c r="H28" t="s">
        <v>14</v>
      </c>
      <c r="I28">
        <v>2.4414100000000003</v>
      </c>
      <c r="J28">
        <v>0.50005787037037042</v>
      </c>
      <c r="K28" s="1">
        <v>43653</v>
      </c>
      <c r="L28" s="1"/>
    </row>
    <row r="29" spans="1:12" x14ac:dyDescent="0.25">
      <c r="A29" t="s">
        <v>3</v>
      </c>
      <c r="B29" t="s">
        <v>13</v>
      </c>
      <c r="C29">
        <v>2.5300000000000002</v>
      </c>
      <c r="D29">
        <v>0.50005787037037042</v>
      </c>
      <c r="E29" s="1">
        <v>43653</v>
      </c>
      <c r="F29" s="1"/>
      <c r="G29" t="s">
        <v>3</v>
      </c>
      <c r="H29" t="s">
        <v>12</v>
      </c>
      <c r="I29">
        <v>2.4968600000000003</v>
      </c>
      <c r="J29">
        <v>0.50005787037037042</v>
      </c>
      <c r="K29" s="1">
        <v>43653</v>
      </c>
      <c r="L29" s="1"/>
    </row>
    <row r="30" spans="1:12" x14ac:dyDescent="0.25">
      <c r="A30" t="s">
        <v>2</v>
      </c>
      <c r="B30" t="s">
        <v>11</v>
      </c>
      <c r="C30">
        <v>2.7050000000000001</v>
      </c>
      <c r="D30">
        <v>0.50005787037037042</v>
      </c>
      <c r="E30" s="1">
        <v>43653</v>
      </c>
      <c r="F30" s="1"/>
      <c r="G30" t="s">
        <v>2</v>
      </c>
      <c r="H30" t="s">
        <v>10</v>
      </c>
      <c r="I30">
        <v>2.6100000000000003</v>
      </c>
      <c r="J30">
        <v>0.50005787037037042</v>
      </c>
      <c r="K30" s="1">
        <v>43653</v>
      </c>
      <c r="L30" s="1"/>
    </row>
    <row r="31" spans="1:12" x14ac:dyDescent="0.25">
      <c r="A31" t="s">
        <v>1</v>
      </c>
      <c r="B31" t="s">
        <v>9</v>
      </c>
      <c r="C31">
        <v>2.9475000000000002</v>
      </c>
      <c r="D31">
        <v>0.50005787037037042</v>
      </c>
      <c r="E31" s="1">
        <v>43653</v>
      </c>
      <c r="G31" t="s">
        <v>1</v>
      </c>
      <c r="H31" t="s">
        <v>8</v>
      </c>
      <c r="I31">
        <v>3.1</v>
      </c>
      <c r="J31">
        <v>0.50005787037037042</v>
      </c>
      <c r="K31" s="1">
        <v>43653</v>
      </c>
    </row>
    <row r="32" spans="1:12" x14ac:dyDescent="0.25">
      <c r="A32" t="s">
        <v>0</v>
      </c>
      <c r="B32" t="s">
        <v>7</v>
      </c>
      <c r="C32">
        <v>3.4200000000000004</v>
      </c>
      <c r="D32">
        <v>0.50005787037037042</v>
      </c>
      <c r="E32" s="1">
        <v>43653</v>
      </c>
      <c r="G32" t="s">
        <v>0</v>
      </c>
      <c r="H32" t="s">
        <v>6</v>
      </c>
      <c r="I32">
        <v>3.35</v>
      </c>
      <c r="J32">
        <v>0.50005787037037042</v>
      </c>
      <c r="K32" s="1">
        <v>43653</v>
      </c>
    </row>
  </sheetData>
  <mergeCells count="1">
    <mergeCell ref="B1:K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2.0084200000000001</v>
      </c>
      <c r="O2">
        <v>2.1592500000000001</v>
      </c>
      <c r="P2">
        <v>2.26512</v>
      </c>
      <c r="Q2">
        <v>2.3633000000000002</v>
      </c>
      <c r="R2">
        <v>2.3715000000000002</v>
      </c>
      <c r="S2">
        <v>2.4388100000000001</v>
      </c>
    </row>
    <row r="3" spans="1:20" x14ac:dyDescent="0.25">
      <c r="A3" t="s">
        <v>5</v>
      </c>
      <c r="B3" t="s">
        <v>62</v>
      </c>
      <c r="C3">
        <v>1.9980000000000002</v>
      </c>
      <c r="D3">
        <v>0.50005787037037042</v>
      </c>
      <c r="E3" s="1">
        <v>43719</v>
      </c>
      <c r="F3" s="1"/>
      <c r="G3" t="s">
        <v>5</v>
      </c>
      <c r="H3" t="s">
        <v>61</v>
      </c>
      <c r="I3">
        <v>2.3450000000000002</v>
      </c>
      <c r="J3">
        <v>0.50006944444444446</v>
      </c>
      <c r="K3" s="1">
        <v>43719</v>
      </c>
      <c r="L3" s="1"/>
      <c r="M3" t="s">
        <v>60</v>
      </c>
      <c r="N3" s="1">
        <v>43719</v>
      </c>
      <c r="O3" s="1">
        <v>43719</v>
      </c>
      <c r="P3" s="1">
        <v>43719</v>
      </c>
      <c r="Q3" s="1">
        <v>43719</v>
      </c>
      <c r="R3" s="1">
        <v>43719</v>
      </c>
      <c r="S3" s="1">
        <v>43719</v>
      </c>
      <c r="T3" s="1"/>
    </row>
    <row r="4" spans="1:20" x14ac:dyDescent="0.25">
      <c r="A4" t="s">
        <v>4</v>
      </c>
      <c r="B4" t="s">
        <v>59</v>
      </c>
      <c r="C4">
        <v>2.1670000000000003</v>
      </c>
      <c r="D4">
        <v>0.50006944444444446</v>
      </c>
      <c r="E4" s="1">
        <v>43719</v>
      </c>
      <c r="F4" s="1"/>
      <c r="G4" t="s">
        <v>4</v>
      </c>
      <c r="H4" t="s">
        <v>58</v>
      </c>
      <c r="I4">
        <v>2.4285700000000001</v>
      </c>
      <c r="J4">
        <v>0.50006944444444446</v>
      </c>
      <c r="K4" s="1">
        <v>43719</v>
      </c>
      <c r="L4" s="1"/>
    </row>
    <row r="5" spans="1:20" x14ac:dyDescent="0.25">
      <c r="A5" t="s">
        <v>3</v>
      </c>
      <c r="B5" t="s">
        <v>57</v>
      </c>
      <c r="C5">
        <v>2.2400000000000002</v>
      </c>
      <c r="D5">
        <v>0.50006944444444446</v>
      </c>
      <c r="E5" s="1">
        <v>43719</v>
      </c>
      <c r="F5" s="1"/>
      <c r="G5" t="s">
        <v>3</v>
      </c>
      <c r="H5" t="s">
        <v>56</v>
      </c>
      <c r="I5">
        <v>2.49621</v>
      </c>
      <c r="J5">
        <v>0.50006944444444446</v>
      </c>
      <c r="K5" s="1">
        <v>43719</v>
      </c>
      <c r="L5" s="1"/>
    </row>
    <row r="6" spans="1:20" x14ac:dyDescent="0.25">
      <c r="A6" t="s">
        <v>2</v>
      </c>
      <c r="B6" t="s">
        <v>55</v>
      </c>
      <c r="C6">
        <v>2.41</v>
      </c>
      <c r="D6">
        <v>0.50005787037037042</v>
      </c>
      <c r="E6" s="1">
        <v>43719</v>
      </c>
      <c r="F6" s="1"/>
      <c r="G6" t="s">
        <v>2</v>
      </c>
      <c r="H6" t="s">
        <v>54</v>
      </c>
      <c r="I6">
        <v>2.4500000000000002</v>
      </c>
      <c r="J6">
        <v>0.50006944444444446</v>
      </c>
      <c r="K6" s="1">
        <v>43719</v>
      </c>
      <c r="L6" s="1"/>
      <c r="M6" t="s">
        <v>53</v>
      </c>
      <c r="N6" s="1">
        <v>43719</v>
      </c>
      <c r="O6" s="1"/>
    </row>
    <row r="7" spans="1:20" x14ac:dyDescent="0.25">
      <c r="A7" t="s">
        <v>1</v>
      </c>
      <c r="B7" t="s">
        <v>52</v>
      </c>
      <c r="C7">
        <v>2.3560000000000003</v>
      </c>
      <c r="D7">
        <v>0.50005787037037042</v>
      </c>
      <c r="E7" s="1">
        <v>43719</v>
      </c>
      <c r="F7" s="1"/>
      <c r="G7" t="s">
        <v>1</v>
      </c>
      <c r="H7" t="s">
        <v>51</v>
      </c>
      <c r="I7">
        <v>2.5</v>
      </c>
      <c r="J7">
        <v>0.50006944444444446</v>
      </c>
      <c r="K7" s="1">
        <v>43719</v>
      </c>
      <c r="L7" s="1"/>
      <c r="M7" t="s">
        <v>50</v>
      </c>
      <c r="N7" s="1" t="s">
        <v>121</v>
      </c>
    </row>
    <row r="8" spans="1:20" x14ac:dyDescent="0.25">
      <c r="A8" t="s">
        <v>0</v>
      </c>
      <c r="B8" t="s">
        <v>49</v>
      </c>
      <c r="C8">
        <v>2.4140000000000001</v>
      </c>
      <c r="D8">
        <v>0.50006944444444446</v>
      </c>
      <c r="E8" s="1">
        <v>43719</v>
      </c>
      <c r="F8" s="1"/>
      <c r="G8" t="s">
        <v>0</v>
      </c>
      <c r="H8" t="s">
        <v>48</v>
      </c>
      <c r="I8">
        <v>2.5712300000000003</v>
      </c>
      <c r="J8">
        <v>0.50006944444444446</v>
      </c>
      <c r="K8" s="1">
        <v>43719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1.7500000000000002</v>
      </c>
      <c r="D11">
        <v>0.50006944444444446</v>
      </c>
      <c r="E11" s="1">
        <v>43719</v>
      </c>
      <c r="F11" s="1"/>
      <c r="G11" t="s">
        <v>5</v>
      </c>
      <c r="H11" t="s">
        <v>44</v>
      </c>
      <c r="I11">
        <v>2</v>
      </c>
      <c r="J11">
        <v>0.50006944444444446</v>
      </c>
      <c r="K11" s="1">
        <v>43719</v>
      </c>
      <c r="L11" s="1"/>
    </row>
    <row r="12" spans="1:20" x14ac:dyDescent="0.25">
      <c r="A12" t="s">
        <v>4</v>
      </c>
      <c r="B12" t="s">
        <v>43</v>
      </c>
      <c r="C12">
        <v>2.23</v>
      </c>
      <c r="D12">
        <v>0.50006944444444446</v>
      </c>
      <c r="E12" s="1">
        <v>43719</v>
      </c>
      <c r="F12" s="1"/>
      <c r="G12" t="s">
        <v>4</v>
      </c>
      <c r="H12" t="s">
        <v>42</v>
      </c>
      <c r="I12">
        <v>2.1</v>
      </c>
      <c r="J12">
        <v>0.50006944444444446</v>
      </c>
      <c r="K12" s="1">
        <v>43719</v>
      </c>
      <c r="L12" s="1"/>
    </row>
    <row r="13" spans="1:20" x14ac:dyDescent="0.25">
      <c r="A13" t="s">
        <v>3</v>
      </c>
      <c r="B13" t="s">
        <v>41</v>
      </c>
      <c r="C13">
        <v>2.23</v>
      </c>
      <c r="D13">
        <v>0.50006944444444446</v>
      </c>
      <c r="E13" s="1">
        <v>43719</v>
      </c>
      <c r="F13" s="1"/>
      <c r="G13" t="s">
        <v>3</v>
      </c>
      <c r="H13" t="s">
        <v>40</v>
      </c>
      <c r="I13">
        <v>2.1</v>
      </c>
      <c r="J13">
        <v>0.50005787037037042</v>
      </c>
      <c r="K13" s="1">
        <v>43719</v>
      </c>
      <c r="L13" s="1"/>
    </row>
    <row r="14" spans="1:20" x14ac:dyDescent="0.25">
      <c r="A14" t="s">
        <v>2</v>
      </c>
      <c r="B14" t="s">
        <v>39</v>
      </c>
      <c r="C14">
        <v>2.31</v>
      </c>
      <c r="D14">
        <v>0.50006944444444446</v>
      </c>
      <c r="E14" s="1">
        <v>43719</v>
      </c>
      <c r="F14" s="1"/>
      <c r="G14" t="s">
        <v>2</v>
      </c>
      <c r="H14" t="s">
        <v>38</v>
      </c>
      <c r="I14">
        <v>2.2000000000000002</v>
      </c>
      <c r="J14">
        <v>0.50006944444444446</v>
      </c>
      <c r="K14" s="1">
        <v>43719</v>
      </c>
      <c r="L14" s="1"/>
    </row>
    <row r="15" spans="1:20" x14ac:dyDescent="0.25">
      <c r="A15" t="s">
        <v>1</v>
      </c>
      <c r="B15" t="s">
        <v>37</v>
      </c>
      <c r="C15">
        <v>2.2800000000000002</v>
      </c>
      <c r="D15">
        <v>0.50006944444444446</v>
      </c>
      <c r="E15" s="1">
        <v>43719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43719</v>
      </c>
      <c r="L15" s="1"/>
    </row>
    <row r="16" spans="1:20" x14ac:dyDescent="0.25">
      <c r="A16" t="s">
        <v>0</v>
      </c>
      <c r="B16" t="s">
        <v>35</v>
      </c>
      <c r="C16">
        <v>2.3200000000000003</v>
      </c>
      <c r="D16">
        <v>0.50006944444444446</v>
      </c>
      <c r="E16" s="1">
        <v>43719</v>
      </c>
      <c r="F16" s="1"/>
      <c r="G16" t="s">
        <v>0</v>
      </c>
      <c r="H16" t="s">
        <v>34</v>
      </c>
      <c r="I16">
        <v>2.4500000000000002</v>
      </c>
      <c r="J16">
        <v>0.50006944444444446</v>
      </c>
      <c r="K16" s="1">
        <v>43719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2.2800000000000002</v>
      </c>
      <c r="D19">
        <v>0.50006944444444446</v>
      </c>
      <c r="E19" s="1">
        <v>43719</v>
      </c>
      <c r="F19" s="1"/>
      <c r="G19" t="s">
        <v>5</v>
      </c>
      <c r="H19" t="s">
        <v>30</v>
      </c>
      <c r="I19">
        <v>0.85000000000000009</v>
      </c>
      <c r="J19">
        <v>0.50006944444444446</v>
      </c>
      <c r="K19" s="1">
        <v>43719</v>
      </c>
      <c r="L19" s="1"/>
    </row>
    <row r="20" spans="1:12" x14ac:dyDescent="0.25">
      <c r="A20" t="s">
        <v>4</v>
      </c>
      <c r="B20" t="s">
        <v>29</v>
      </c>
      <c r="C20">
        <v>2.35</v>
      </c>
      <c r="D20">
        <v>0.50005787037037042</v>
      </c>
      <c r="E20" s="1">
        <v>43719</v>
      </c>
      <c r="F20" s="1"/>
      <c r="G20" t="s">
        <v>4</v>
      </c>
      <c r="H20" t="s">
        <v>28</v>
      </c>
      <c r="I20">
        <v>1.9000000000000001</v>
      </c>
      <c r="J20">
        <v>0.50006944444444446</v>
      </c>
      <c r="K20" s="1">
        <v>43719</v>
      </c>
      <c r="L20" s="1"/>
    </row>
    <row r="21" spans="1:12" x14ac:dyDescent="0.25">
      <c r="A21" t="s">
        <v>3</v>
      </c>
      <c r="B21" t="s">
        <v>27</v>
      </c>
      <c r="C21">
        <v>2.3800000000000003</v>
      </c>
      <c r="D21">
        <v>0.50006944444444446</v>
      </c>
      <c r="E21" s="1">
        <v>43719</v>
      </c>
      <c r="F21" s="1"/>
      <c r="G21" t="s">
        <v>3</v>
      </c>
      <c r="H21" t="s">
        <v>26</v>
      </c>
      <c r="I21">
        <v>2.08</v>
      </c>
      <c r="J21">
        <v>0.50006944444444446</v>
      </c>
      <c r="K21" s="1">
        <v>43719</v>
      </c>
      <c r="L21" s="1"/>
    </row>
    <row r="22" spans="1:12" x14ac:dyDescent="0.25">
      <c r="A22" t="s">
        <v>2</v>
      </c>
      <c r="B22" t="s">
        <v>25</v>
      </c>
      <c r="C22">
        <v>2.4400000000000004</v>
      </c>
      <c r="D22">
        <v>0.50006944444444446</v>
      </c>
      <c r="E22" s="1">
        <v>43719</v>
      </c>
      <c r="F22" s="1"/>
      <c r="G22" t="s">
        <v>2</v>
      </c>
      <c r="H22" t="s">
        <v>24</v>
      </c>
      <c r="I22">
        <v>1.9550500000000002</v>
      </c>
      <c r="J22">
        <v>0.50006944444444446</v>
      </c>
      <c r="K22" s="1">
        <v>43719</v>
      </c>
      <c r="L22" s="1"/>
    </row>
    <row r="23" spans="1:12" x14ac:dyDescent="0.25">
      <c r="A23" t="s">
        <v>1</v>
      </c>
      <c r="B23" t="s">
        <v>23</v>
      </c>
      <c r="C23">
        <v>2.5500000000000003</v>
      </c>
      <c r="D23">
        <v>0.50006944444444446</v>
      </c>
      <c r="E23" s="1">
        <v>43719</v>
      </c>
      <c r="F23" s="1"/>
      <c r="G23" t="s">
        <v>1</v>
      </c>
      <c r="H23" t="s">
        <v>22</v>
      </c>
      <c r="I23">
        <v>2.0700000000000003</v>
      </c>
      <c r="J23">
        <v>0.50006944444444446</v>
      </c>
      <c r="K23" s="1">
        <v>43719</v>
      </c>
      <c r="L23" s="1"/>
    </row>
    <row r="24" spans="1:12" x14ac:dyDescent="0.25">
      <c r="A24" t="s">
        <v>0</v>
      </c>
      <c r="B24" t="s">
        <v>21</v>
      </c>
      <c r="C24">
        <v>2.7300000000000004</v>
      </c>
      <c r="D24">
        <v>0.50006944444444446</v>
      </c>
      <c r="E24" s="1">
        <v>43719</v>
      </c>
      <c r="F24" s="1"/>
      <c r="G24" t="s">
        <v>0</v>
      </c>
      <c r="H24" t="s">
        <v>20</v>
      </c>
      <c r="I24">
        <v>1.85</v>
      </c>
      <c r="J24">
        <v>0.50006944444444446</v>
      </c>
      <c r="K24" s="1">
        <v>43719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2.0556800000000002</v>
      </c>
      <c r="D27">
        <v>0.50006944444444446</v>
      </c>
      <c r="E27" s="1">
        <v>43719</v>
      </c>
      <c r="F27" s="1"/>
      <c r="G27" t="s">
        <v>5</v>
      </c>
      <c r="H27" t="s">
        <v>16</v>
      </c>
      <c r="I27">
        <v>1.9800000000000002</v>
      </c>
      <c r="J27">
        <v>0.50006944444444446</v>
      </c>
      <c r="K27" s="1">
        <v>43719</v>
      </c>
      <c r="L27" s="1"/>
    </row>
    <row r="28" spans="1:12" x14ac:dyDescent="0.25">
      <c r="A28" t="s">
        <v>4</v>
      </c>
      <c r="B28" t="s">
        <v>15</v>
      </c>
      <c r="C28">
        <v>2.1</v>
      </c>
      <c r="D28">
        <v>0.50006944444444446</v>
      </c>
      <c r="E28" s="1">
        <v>43719</v>
      </c>
      <c r="F28" s="1"/>
      <c r="G28" t="s">
        <v>4</v>
      </c>
      <c r="H28" t="s">
        <v>14</v>
      </c>
      <c r="I28">
        <v>2.14</v>
      </c>
      <c r="J28">
        <v>0.50006944444444446</v>
      </c>
      <c r="K28" s="1">
        <v>43719</v>
      </c>
      <c r="L28" s="1"/>
    </row>
    <row r="29" spans="1:12" x14ac:dyDescent="0.25">
      <c r="A29" t="s">
        <v>3</v>
      </c>
      <c r="B29" t="s">
        <v>13</v>
      </c>
      <c r="C29">
        <v>2.4000000000000004</v>
      </c>
      <c r="D29">
        <v>0.50006944444444446</v>
      </c>
      <c r="E29" s="1">
        <v>43719</v>
      </c>
      <c r="F29" s="1"/>
      <c r="G29" t="s">
        <v>3</v>
      </c>
      <c r="H29" t="s">
        <v>12</v>
      </c>
      <c r="I29">
        <v>2.21048</v>
      </c>
      <c r="J29">
        <v>0.50006944444444446</v>
      </c>
      <c r="K29" s="1">
        <v>43719</v>
      </c>
      <c r="L29" s="1"/>
    </row>
    <row r="30" spans="1:12" x14ac:dyDescent="0.25">
      <c r="A30" t="s">
        <v>2</v>
      </c>
      <c r="B30" t="s">
        <v>11</v>
      </c>
      <c r="C30">
        <v>2.5710000000000002</v>
      </c>
      <c r="D30">
        <v>0.50006944444444446</v>
      </c>
      <c r="E30" s="1">
        <v>43719</v>
      </c>
      <c r="F30" s="1"/>
      <c r="G30" t="s">
        <v>2</v>
      </c>
      <c r="H30" t="s">
        <v>10</v>
      </c>
      <c r="I30">
        <v>2.2931900000000001</v>
      </c>
      <c r="J30">
        <v>0.50006944444444446</v>
      </c>
      <c r="K30" s="1">
        <v>43719</v>
      </c>
      <c r="L30" s="1"/>
    </row>
    <row r="31" spans="1:12" x14ac:dyDescent="0.25">
      <c r="A31" t="s">
        <v>1</v>
      </c>
      <c r="B31" t="s">
        <v>9</v>
      </c>
      <c r="C31">
        <v>2.7850000000000001</v>
      </c>
      <c r="D31">
        <v>0.50006944444444446</v>
      </c>
      <c r="E31" s="1">
        <v>43719</v>
      </c>
      <c r="G31" t="s">
        <v>1</v>
      </c>
      <c r="H31" t="s">
        <v>8</v>
      </c>
      <c r="I31">
        <v>2.19265</v>
      </c>
      <c r="J31">
        <v>0.50006944444444446</v>
      </c>
      <c r="K31" s="1">
        <v>43719</v>
      </c>
    </row>
    <row r="32" spans="1:12" x14ac:dyDescent="0.25">
      <c r="A32" t="s">
        <v>0</v>
      </c>
      <c r="B32" t="s">
        <v>7</v>
      </c>
      <c r="C32">
        <v>3.1250000000000004</v>
      </c>
      <c r="D32">
        <v>0.50006944444444446</v>
      </c>
      <c r="E32" s="1">
        <v>43719</v>
      </c>
      <c r="G32" t="s">
        <v>0</v>
      </c>
      <c r="H32" t="s">
        <v>6</v>
      </c>
      <c r="I32">
        <v>2.1296500000000003</v>
      </c>
      <c r="J32">
        <v>0.50006944444444446</v>
      </c>
      <c r="K32" s="1">
        <v>43719</v>
      </c>
    </row>
  </sheetData>
  <mergeCells count="1">
    <mergeCell ref="B1:K1"/>
  </mergeCells>
  <conditionalFormatting sqref="B2:E2">
    <cfRule type="cellIs" dxfId="225" priority="16" operator="equal">
      <formula>#REF!</formula>
    </cfRule>
  </conditionalFormatting>
  <conditionalFormatting sqref="E3:E8">
    <cfRule type="cellIs" dxfId="224" priority="15" operator="equal">
      <formula>#REF!</formula>
    </cfRule>
  </conditionalFormatting>
  <conditionalFormatting sqref="K3:K8">
    <cfRule type="cellIs" dxfId="223" priority="14" operator="equal">
      <formula>#REF!</formula>
    </cfRule>
  </conditionalFormatting>
  <conditionalFormatting sqref="E11:E16">
    <cfRule type="cellIs" dxfId="222" priority="13" operator="equal">
      <formula>#REF!</formula>
    </cfRule>
  </conditionalFormatting>
  <conditionalFormatting sqref="K11:K16">
    <cfRule type="cellIs" dxfId="221" priority="12" operator="equal">
      <formula>#REF!</formula>
    </cfRule>
  </conditionalFormatting>
  <conditionalFormatting sqref="E19:E24">
    <cfRule type="cellIs" dxfId="220" priority="11" operator="equal">
      <formula>#REF!</formula>
    </cfRule>
  </conditionalFormatting>
  <conditionalFormatting sqref="K19:K24">
    <cfRule type="cellIs" dxfId="219" priority="10" operator="equal">
      <formula>#REF!</formula>
    </cfRule>
  </conditionalFormatting>
  <conditionalFormatting sqref="E27:E32">
    <cfRule type="cellIs" dxfId="218" priority="9" operator="equal">
      <formula>#REF!</formula>
    </cfRule>
  </conditionalFormatting>
  <conditionalFormatting sqref="J3:J8">
    <cfRule type="cellIs" dxfId="217" priority="8" operator="between">
      <formula>#REF!</formula>
      <formula>"1$N$3"</formula>
    </cfRule>
  </conditionalFormatting>
  <conditionalFormatting sqref="D11:D16">
    <cfRule type="cellIs" dxfId="216" priority="7" operator="between">
      <formula>#REF!</formula>
      <formula>"12:00 AM$N$3"</formula>
    </cfRule>
  </conditionalFormatting>
  <conditionalFormatting sqref="J11:J16">
    <cfRule type="cellIs" dxfId="215" priority="6" operator="between">
      <formula>#REF!</formula>
      <formula>#REF!</formula>
    </cfRule>
  </conditionalFormatting>
  <conditionalFormatting sqref="D19:D24">
    <cfRule type="cellIs" dxfId="214" priority="5" operator="between">
      <formula>#REF!</formula>
      <formula>#REF!</formula>
    </cfRule>
  </conditionalFormatting>
  <conditionalFormatting sqref="J19:J24">
    <cfRule type="cellIs" dxfId="213" priority="4" operator="between">
      <formula>#REF!</formula>
      <formula>#REF!</formula>
    </cfRule>
  </conditionalFormatting>
  <conditionalFormatting sqref="D27:D32">
    <cfRule type="cellIs" dxfId="212" priority="3" operator="between">
      <formula>#REF!</formula>
      <formula>"12:00 AM$N$3"</formula>
    </cfRule>
  </conditionalFormatting>
  <conditionalFormatting sqref="K27:K32">
    <cfRule type="cellIs" dxfId="211" priority="2" operator="equal">
      <formula>#REF!</formula>
    </cfRule>
  </conditionalFormatting>
  <conditionalFormatting sqref="J27:J32">
    <cfRule type="cellIs" dxfId="21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1.9620000000000002</v>
      </c>
      <c r="O2">
        <v>2.1920000000000002</v>
      </c>
      <c r="P2">
        <v>2.23489</v>
      </c>
      <c r="Q2">
        <v>2.3147000000000002</v>
      </c>
      <c r="R2">
        <v>2.3940000000000001</v>
      </c>
      <c r="S2">
        <v>2.4421000000000004</v>
      </c>
    </row>
    <row r="3" spans="1:20" x14ac:dyDescent="0.25">
      <c r="A3" t="s">
        <v>5</v>
      </c>
      <c r="B3" t="s">
        <v>62</v>
      </c>
      <c r="C3">
        <v>1.9980000000000002</v>
      </c>
      <c r="D3">
        <v>0.50005787037037042</v>
      </c>
      <c r="E3" s="1">
        <v>43720</v>
      </c>
      <c r="F3" s="1"/>
      <c r="G3" t="s">
        <v>5</v>
      </c>
      <c r="H3" t="s">
        <v>61</v>
      </c>
      <c r="I3">
        <v>2.4250000000000003</v>
      </c>
      <c r="J3">
        <v>0.50005787037037042</v>
      </c>
      <c r="K3" s="1">
        <v>43720</v>
      </c>
      <c r="L3" s="1"/>
      <c r="M3" t="s">
        <v>60</v>
      </c>
      <c r="N3" s="1">
        <v>43720</v>
      </c>
      <c r="O3" s="1">
        <v>43720</v>
      </c>
      <c r="P3" s="1">
        <v>43720</v>
      </c>
      <c r="Q3" s="1">
        <v>43720</v>
      </c>
      <c r="R3" s="1">
        <v>43720</v>
      </c>
      <c r="S3" s="1">
        <v>43720</v>
      </c>
      <c r="T3" s="1"/>
    </row>
    <row r="4" spans="1:20" x14ac:dyDescent="0.25">
      <c r="A4" t="s">
        <v>4</v>
      </c>
      <c r="B4" t="s">
        <v>59</v>
      </c>
      <c r="C4">
        <v>2.2080000000000002</v>
      </c>
      <c r="D4">
        <v>0.50005787037037042</v>
      </c>
      <c r="E4" s="1">
        <v>43720</v>
      </c>
      <c r="F4" s="1"/>
      <c r="G4" t="s">
        <v>4</v>
      </c>
      <c r="H4" t="s">
        <v>58</v>
      </c>
      <c r="I4">
        <v>2.4285700000000001</v>
      </c>
      <c r="J4">
        <v>0.50005787037037042</v>
      </c>
      <c r="K4" s="1">
        <v>43720</v>
      </c>
      <c r="L4" s="1"/>
    </row>
    <row r="5" spans="1:20" x14ac:dyDescent="0.25">
      <c r="A5" t="s">
        <v>3</v>
      </c>
      <c r="B5" t="s">
        <v>57</v>
      </c>
      <c r="C5">
        <v>2.2400000000000002</v>
      </c>
      <c r="D5">
        <v>0.50005787037037042</v>
      </c>
      <c r="E5" s="1">
        <v>43720</v>
      </c>
      <c r="F5" s="1"/>
      <c r="G5" t="s">
        <v>3</v>
      </c>
      <c r="H5" t="s">
        <v>56</v>
      </c>
      <c r="I5">
        <v>2.5416700000000003</v>
      </c>
      <c r="J5">
        <v>0.50005787037037042</v>
      </c>
      <c r="K5" s="1">
        <v>43720</v>
      </c>
      <c r="L5" s="1"/>
    </row>
    <row r="6" spans="1:20" x14ac:dyDescent="0.25">
      <c r="A6" t="s">
        <v>2</v>
      </c>
      <c r="B6" t="s">
        <v>55</v>
      </c>
      <c r="C6">
        <v>2.4700000000000002</v>
      </c>
      <c r="D6">
        <v>0.50005787037037042</v>
      </c>
      <c r="E6" s="1">
        <v>43720</v>
      </c>
      <c r="F6" s="1"/>
      <c r="G6" t="s">
        <v>2</v>
      </c>
      <c r="H6" t="s">
        <v>54</v>
      </c>
      <c r="I6">
        <v>2.0500000000000003</v>
      </c>
      <c r="J6">
        <v>0.50005787037037042</v>
      </c>
      <c r="K6" s="1">
        <v>43720</v>
      </c>
      <c r="L6" s="1"/>
      <c r="M6" t="s">
        <v>53</v>
      </c>
      <c r="N6" s="1">
        <v>43720</v>
      </c>
      <c r="O6" s="1"/>
    </row>
    <row r="7" spans="1:20" x14ac:dyDescent="0.25">
      <c r="A7" t="s">
        <v>1</v>
      </c>
      <c r="B7" t="s">
        <v>52</v>
      </c>
      <c r="C7">
        <v>2.3560000000000003</v>
      </c>
      <c r="D7">
        <v>0.50005787037037042</v>
      </c>
      <c r="E7" s="1">
        <v>43720</v>
      </c>
      <c r="F7" s="1"/>
      <c r="G7" t="s">
        <v>1</v>
      </c>
      <c r="H7" t="s">
        <v>51</v>
      </c>
      <c r="I7">
        <v>2.5805600000000002</v>
      </c>
      <c r="J7">
        <v>0.50005787037037042</v>
      </c>
      <c r="K7" s="1">
        <v>43720</v>
      </c>
      <c r="L7" s="1"/>
      <c r="M7" t="s">
        <v>50</v>
      </c>
      <c r="N7" s="1" t="s">
        <v>122</v>
      </c>
    </row>
    <row r="8" spans="1:20" x14ac:dyDescent="0.25">
      <c r="A8" t="s">
        <v>0</v>
      </c>
      <c r="B8" t="s">
        <v>49</v>
      </c>
      <c r="C8">
        <v>2.4140000000000001</v>
      </c>
      <c r="D8">
        <v>0.50005787037037042</v>
      </c>
      <c r="E8" s="1">
        <v>43720</v>
      </c>
      <c r="F8" s="1"/>
      <c r="G8" t="s">
        <v>0</v>
      </c>
      <c r="H8" t="s">
        <v>48</v>
      </c>
      <c r="I8">
        <v>2.5643800000000003</v>
      </c>
      <c r="J8">
        <v>0.50005787037037042</v>
      </c>
      <c r="K8" s="1">
        <v>43720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1.8800000000000001</v>
      </c>
      <c r="D11">
        <v>0.50005787037037042</v>
      </c>
      <c r="E11" s="1">
        <v>43720</v>
      </c>
      <c r="F11" s="1"/>
      <c r="G11" t="s">
        <v>5</v>
      </c>
      <c r="H11" t="s">
        <v>44</v>
      </c>
      <c r="I11">
        <v>1.7500000000000002</v>
      </c>
      <c r="J11">
        <v>0.50005787037037042</v>
      </c>
      <c r="K11" s="1">
        <v>43720</v>
      </c>
      <c r="L11" s="1"/>
    </row>
    <row r="12" spans="1:20" x14ac:dyDescent="0.25">
      <c r="A12" t="s">
        <v>4</v>
      </c>
      <c r="B12" t="s">
        <v>43</v>
      </c>
      <c r="C12">
        <v>2.21</v>
      </c>
      <c r="D12">
        <v>0.50005787037037042</v>
      </c>
      <c r="E12" s="1">
        <v>43720</v>
      </c>
      <c r="F12" s="1"/>
      <c r="G12" t="s">
        <v>4</v>
      </c>
      <c r="H12" t="s">
        <v>42</v>
      </c>
      <c r="I12">
        <v>2.1</v>
      </c>
      <c r="J12">
        <v>0.50005787037037042</v>
      </c>
      <c r="K12" s="1">
        <v>43720</v>
      </c>
      <c r="L12" s="1"/>
    </row>
    <row r="13" spans="1:20" x14ac:dyDescent="0.25">
      <c r="A13" t="s">
        <v>3</v>
      </c>
      <c r="B13" t="s">
        <v>41</v>
      </c>
      <c r="C13">
        <v>2.2200000000000002</v>
      </c>
      <c r="D13">
        <v>0.50005787037037042</v>
      </c>
      <c r="E13" s="1">
        <v>43720</v>
      </c>
      <c r="F13" s="1"/>
      <c r="G13" t="s">
        <v>3</v>
      </c>
      <c r="H13" t="s">
        <v>40</v>
      </c>
      <c r="I13">
        <v>2.1</v>
      </c>
      <c r="J13">
        <v>0.50005787037037042</v>
      </c>
      <c r="K13" s="1">
        <v>43720</v>
      </c>
      <c r="L13" s="1"/>
    </row>
    <row r="14" spans="1:20" x14ac:dyDescent="0.25">
      <c r="A14" t="s">
        <v>2</v>
      </c>
      <c r="B14" t="s">
        <v>39</v>
      </c>
      <c r="C14">
        <v>2.3000000000000003</v>
      </c>
      <c r="D14">
        <v>0.50005787037037042</v>
      </c>
      <c r="E14" s="1">
        <v>43720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43720</v>
      </c>
      <c r="L14" s="1"/>
    </row>
    <row r="15" spans="1:20" x14ac:dyDescent="0.25">
      <c r="A15" t="s">
        <v>1</v>
      </c>
      <c r="B15" t="s">
        <v>37</v>
      </c>
      <c r="C15">
        <v>2.29</v>
      </c>
      <c r="D15">
        <v>0.50005787037037042</v>
      </c>
      <c r="E15" s="1">
        <v>43720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43720</v>
      </c>
      <c r="L15" s="1"/>
    </row>
    <row r="16" spans="1:20" x14ac:dyDescent="0.25">
      <c r="A16" t="s">
        <v>0</v>
      </c>
      <c r="B16" t="s">
        <v>35</v>
      </c>
      <c r="C16">
        <v>2.3400000000000003</v>
      </c>
      <c r="D16">
        <v>0.50005787037037042</v>
      </c>
      <c r="E16" s="1">
        <v>43720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43720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</v>
      </c>
      <c r="D19">
        <v>0.50005787037037042</v>
      </c>
      <c r="E19" s="1">
        <v>43720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43720</v>
      </c>
      <c r="L19" s="1"/>
    </row>
    <row r="20" spans="1:12" x14ac:dyDescent="0.25">
      <c r="A20" t="s">
        <v>4</v>
      </c>
      <c r="B20" t="s">
        <v>29</v>
      </c>
      <c r="C20">
        <v>2.2000000000000002</v>
      </c>
      <c r="D20">
        <v>0.50005787037037042</v>
      </c>
      <c r="E20" s="1">
        <v>43720</v>
      </c>
      <c r="F20" s="1"/>
      <c r="G20" t="s">
        <v>4</v>
      </c>
      <c r="H20" t="s">
        <v>28</v>
      </c>
      <c r="I20">
        <v>1.9000000000000001</v>
      </c>
      <c r="J20">
        <v>0.50005787037037042</v>
      </c>
      <c r="K20" s="1">
        <v>43720</v>
      </c>
      <c r="L20" s="1"/>
    </row>
    <row r="21" spans="1:12" x14ac:dyDescent="0.25">
      <c r="A21" t="s">
        <v>3</v>
      </c>
      <c r="B21" t="s">
        <v>27</v>
      </c>
      <c r="C21">
        <v>2.2800000000000002</v>
      </c>
      <c r="D21">
        <v>0.50005787037037042</v>
      </c>
      <c r="E21" s="1">
        <v>43720</v>
      </c>
      <c r="F21" s="1"/>
      <c r="G21" t="s">
        <v>3</v>
      </c>
      <c r="H21" t="s">
        <v>26</v>
      </c>
      <c r="I21">
        <v>2.0620000000000003</v>
      </c>
      <c r="J21">
        <v>0.50005787037037042</v>
      </c>
      <c r="K21" s="1">
        <v>43720</v>
      </c>
      <c r="L21" s="1"/>
    </row>
    <row r="22" spans="1:12" x14ac:dyDescent="0.25">
      <c r="A22" t="s">
        <v>2</v>
      </c>
      <c r="B22" t="s">
        <v>25</v>
      </c>
      <c r="C22">
        <v>2.4700000000000002</v>
      </c>
      <c r="D22">
        <v>0.50005787037037042</v>
      </c>
      <c r="E22" s="1">
        <v>43720</v>
      </c>
      <c r="F22" s="1"/>
      <c r="G22" t="s">
        <v>2</v>
      </c>
      <c r="H22" t="s">
        <v>24</v>
      </c>
      <c r="I22">
        <v>1.9490500000000002</v>
      </c>
      <c r="J22">
        <v>0.50005787037037042</v>
      </c>
      <c r="K22" s="1">
        <v>43720</v>
      </c>
      <c r="L22" s="1"/>
    </row>
    <row r="23" spans="1:12" x14ac:dyDescent="0.25">
      <c r="A23" t="s">
        <v>1</v>
      </c>
      <c r="B23" t="s">
        <v>23</v>
      </c>
      <c r="C23">
        <v>2.58</v>
      </c>
      <c r="D23">
        <v>0.50005787037037042</v>
      </c>
      <c r="E23" s="1">
        <v>43720</v>
      </c>
      <c r="F23" s="1"/>
      <c r="G23" t="s">
        <v>1</v>
      </c>
      <c r="H23" t="s">
        <v>22</v>
      </c>
      <c r="I23">
        <v>2.0700000000000003</v>
      </c>
      <c r="J23">
        <v>0.50005787037037042</v>
      </c>
      <c r="K23" s="1">
        <v>43720</v>
      </c>
      <c r="L23" s="1"/>
    </row>
    <row r="24" spans="1:12" x14ac:dyDescent="0.25">
      <c r="A24" t="s">
        <v>0</v>
      </c>
      <c r="B24" t="s">
        <v>21</v>
      </c>
      <c r="C24">
        <v>2.7500000000000004</v>
      </c>
      <c r="D24">
        <v>0.50005787037037042</v>
      </c>
      <c r="E24" s="1">
        <v>43720</v>
      </c>
      <c r="F24" s="1"/>
      <c r="G24" t="s">
        <v>0</v>
      </c>
      <c r="H24" t="s">
        <v>20</v>
      </c>
      <c r="I24">
        <v>1.85</v>
      </c>
      <c r="J24">
        <v>0.50005787037037042</v>
      </c>
      <c r="K24" s="1">
        <v>43720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2.0433300000000001</v>
      </c>
      <c r="D27">
        <v>0.50005787037037042</v>
      </c>
      <c r="E27" s="1">
        <v>43720</v>
      </c>
      <c r="F27" s="1"/>
      <c r="G27" t="s">
        <v>5</v>
      </c>
      <c r="H27" t="s">
        <v>16</v>
      </c>
      <c r="I27">
        <v>1.9700000000000002</v>
      </c>
      <c r="J27">
        <v>0.50005787037037042</v>
      </c>
      <c r="K27" s="1">
        <v>43720</v>
      </c>
      <c r="L27" s="1"/>
    </row>
    <row r="28" spans="1:12" x14ac:dyDescent="0.25">
      <c r="A28" t="s">
        <v>4</v>
      </c>
      <c r="B28" t="s">
        <v>15</v>
      </c>
      <c r="C28">
        <v>2.3083300000000002</v>
      </c>
      <c r="D28">
        <v>0.50005787037037042</v>
      </c>
      <c r="E28" s="1">
        <v>43720</v>
      </c>
      <c r="F28" s="1"/>
      <c r="G28" t="s">
        <v>4</v>
      </c>
      <c r="H28" t="s">
        <v>14</v>
      </c>
      <c r="I28">
        <v>2.1500000000000004</v>
      </c>
      <c r="J28">
        <v>0.50005787037037042</v>
      </c>
      <c r="K28" s="1">
        <v>43720</v>
      </c>
      <c r="L28" s="1"/>
    </row>
    <row r="29" spans="1:12" x14ac:dyDescent="0.25">
      <c r="A29" t="s">
        <v>3</v>
      </c>
      <c r="B29" t="s">
        <v>13</v>
      </c>
      <c r="C29">
        <v>2.4000000000000004</v>
      </c>
      <c r="D29">
        <v>0.50005787037037042</v>
      </c>
      <c r="E29" s="1">
        <v>43720</v>
      </c>
      <c r="F29" s="1"/>
      <c r="G29" t="s">
        <v>3</v>
      </c>
      <c r="H29" t="s">
        <v>12</v>
      </c>
      <c r="I29">
        <v>2.19956</v>
      </c>
      <c r="J29">
        <v>0.50005787037037042</v>
      </c>
      <c r="K29" s="1">
        <v>43720</v>
      </c>
      <c r="L29" s="1"/>
    </row>
    <row r="30" spans="1:12" x14ac:dyDescent="0.25">
      <c r="A30" t="s">
        <v>2</v>
      </c>
      <c r="B30" t="s">
        <v>11</v>
      </c>
      <c r="C30">
        <v>2.5690000000000004</v>
      </c>
      <c r="D30">
        <v>0.50005787037037042</v>
      </c>
      <c r="E30" s="1">
        <v>43720</v>
      </c>
      <c r="F30" s="1"/>
      <c r="G30" t="s">
        <v>2</v>
      </c>
      <c r="H30" t="s">
        <v>10</v>
      </c>
      <c r="I30">
        <v>2.2888100000000002</v>
      </c>
      <c r="J30">
        <v>0.50005787037037042</v>
      </c>
      <c r="K30" s="1">
        <v>43720</v>
      </c>
      <c r="L30" s="1"/>
    </row>
    <row r="31" spans="1:12" x14ac:dyDescent="0.25">
      <c r="A31" t="s">
        <v>1</v>
      </c>
      <c r="B31" t="s">
        <v>9</v>
      </c>
      <c r="C31">
        <v>2.7725000000000004</v>
      </c>
      <c r="D31">
        <v>0.50005787037037042</v>
      </c>
      <c r="E31" s="1">
        <v>43720</v>
      </c>
      <c r="G31" t="s">
        <v>1</v>
      </c>
      <c r="H31" t="s">
        <v>8</v>
      </c>
      <c r="I31">
        <v>2.2036700000000002</v>
      </c>
      <c r="J31">
        <v>0.50005787037037042</v>
      </c>
      <c r="K31" s="1">
        <v>43720</v>
      </c>
    </row>
    <row r="32" spans="1:12" x14ac:dyDescent="0.25">
      <c r="A32" t="s">
        <v>0</v>
      </c>
      <c r="B32" t="s">
        <v>7</v>
      </c>
      <c r="C32">
        <v>3.1175000000000002</v>
      </c>
      <c r="D32">
        <v>0.50005787037037042</v>
      </c>
      <c r="E32" s="1">
        <v>43720</v>
      </c>
      <c r="G32" t="s">
        <v>0</v>
      </c>
      <c r="H32" t="s">
        <v>6</v>
      </c>
      <c r="I32">
        <v>2.1651800000000003</v>
      </c>
      <c r="J32">
        <v>0.50005787037037042</v>
      </c>
      <c r="K32" s="1">
        <v>43720</v>
      </c>
    </row>
  </sheetData>
  <mergeCells count="1">
    <mergeCell ref="B1:K1"/>
  </mergeCells>
  <conditionalFormatting sqref="B2:E2">
    <cfRule type="cellIs" dxfId="209" priority="16" operator="equal">
      <formula>#REF!</formula>
    </cfRule>
  </conditionalFormatting>
  <conditionalFormatting sqref="E3:E8">
    <cfRule type="cellIs" dxfId="208" priority="15" operator="equal">
      <formula>#REF!</formula>
    </cfRule>
  </conditionalFormatting>
  <conditionalFormatting sqref="K3:K8">
    <cfRule type="cellIs" dxfId="207" priority="14" operator="equal">
      <formula>#REF!</formula>
    </cfRule>
  </conditionalFormatting>
  <conditionalFormatting sqref="E11:E16">
    <cfRule type="cellIs" dxfId="206" priority="13" operator="equal">
      <formula>#REF!</formula>
    </cfRule>
  </conditionalFormatting>
  <conditionalFormatting sqref="K11:K16">
    <cfRule type="cellIs" dxfId="205" priority="12" operator="equal">
      <formula>#REF!</formula>
    </cfRule>
  </conditionalFormatting>
  <conditionalFormatting sqref="E19:E24">
    <cfRule type="cellIs" dxfId="204" priority="11" operator="equal">
      <formula>#REF!</formula>
    </cfRule>
  </conditionalFormatting>
  <conditionalFormatting sqref="K19:K24">
    <cfRule type="cellIs" dxfId="203" priority="10" operator="equal">
      <formula>#REF!</formula>
    </cfRule>
  </conditionalFormatting>
  <conditionalFormatting sqref="E27:E32">
    <cfRule type="cellIs" dxfId="202" priority="9" operator="equal">
      <formula>#REF!</formula>
    </cfRule>
  </conditionalFormatting>
  <conditionalFormatting sqref="J3:J8">
    <cfRule type="cellIs" dxfId="201" priority="8" operator="between">
      <formula>#REF!</formula>
      <formula>"1$N$3"</formula>
    </cfRule>
  </conditionalFormatting>
  <conditionalFormatting sqref="D11:D16">
    <cfRule type="cellIs" dxfId="200" priority="7" operator="between">
      <formula>#REF!</formula>
      <formula>"12:00 AM$N$3"</formula>
    </cfRule>
  </conditionalFormatting>
  <conditionalFormatting sqref="J11:J16">
    <cfRule type="cellIs" dxfId="199" priority="6" operator="between">
      <formula>#REF!</formula>
      <formula>#REF!</formula>
    </cfRule>
  </conditionalFormatting>
  <conditionalFormatting sqref="D19:D24">
    <cfRule type="cellIs" dxfId="198" priority="5" operator="between">
      <formula>#REF!</formula>
      <formula>#REF!</formula>
    </cfRule>
  </conditionalFormatting>
  <conditionalFormatting sqref="J19:J24">
    <cfRule type="cellIs" dxfId="197" priority="4" operator="between">
      <formula>#REF!</formula>
      <formula>#REF!</formula>
    </cfRule>
  </conditionalFormatting>
  <conditionalFormatting sqref="D27:D32">
    <cfRule type="cellIs" dxfId="196" priority="3" operator="between">
      <formula>#REF!</formula>
      <formula>"12:00 AM$N$3"</formula>
    </cfRule>
  </conditionalFormatting>
  <conditionalFormatting sqref="K27:K32">
    <cfRule type="cellIs" dxfId="195" priority="2" operator="equal">
      <formula>#REF!</formula>
    </cfRule>
  </conditionalFormatting>
  <conditionalFormatting sqref="J27:J32">
    <cfRule type="cellIs" dxfId="194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1.9245000000000001</v>
      </c>
      <c r="O2">
        <v>2.1595</v>
      </c>
      <c r="P2">
        <v>2.2161500000000003</v>
      </c>
      <c r="Q2">
        <v>2.3200000000000003</v>
      </c>
      <c r="R2">
        <v>2.3715000000000002</v>
      </c>
      <c r="S2">
        <v>2.4560000000000004</v>
      </c>
    </row>
    <row r="3" spans="1:20" x14ac:dyDescent="0.25">
      <c r="A3" t="s">
        <v>5</v>
      </c>
      <c r="B3" t="s">
        <v>62</v>
      </c>
      <c r="C3">
        <v>1.9980000000000002</v>
      </c>
      <c r="D3">
        <v>0.50005787037037042</v>
      </c>
      <c r="E3" s="1">
        <v>43723</v>
      </c>
      <c r="F3" s="1"/>
      <c r="G3" t="s">
        <v>5</v>
      </c>
      <c r="H3" t="s">
        <v>61</v>
      </c>
      <c r="I3">
        <v>2.1750000000000003</v>
      </c>
      <c r="J3">
        <v>0.50005787037037042</v>
      </c>
      <c r="K3" s="1">
        <v>43723</v>
      </c>
      <c r="L3" s="1"/>
      <c r="M3" t="s">
        <v>60</v>
      </c>
      <c r="N3" s="1">
        <v>43723</v>
      </c>
      <c r="O3" s="1">
        <v>43723</v>
      </c>
      <c r="P3" s="1">
        <v>43723</v>
      </c>
      <c r="Q3" s="1">
        <v>43723</v>
      </c>
      <c r="R3" s="1">
        <v>43723</v>
      </c>
      <c r="S3" s="1">
        <v>43723</v>
      </c>
      <c r="T3" s="1"/>
    </row>
    <row r="4" spans="1:20" x14ac:dyDescent="0.25">
      <c r="A4" t="s">
        <v>4</v>
      </c>
      <c r="B4" t="s">
        <v>59</v>
      </c>
      <c r="C4">
        <v>2.2080000000000002</v>
      </c>
      <c r="D4">
        <v>0.50005787037037042</v>
      </c>
      <c r="E4" s="1">
        <v>43723</v>
      </c>
      <c r="F4" s="1"/>
      <c r="G4" t="s">
        <v>4</v>
      </c>
      <c r="H4" t="s">
        <v>58</v>
      </c>
      <c r="I4">
        <v>2.4285700000000001</v>
      </c>
      <c r="J4">
        <v>0.50005787037037042</v>
      </c>
      <c r="K4" s="1">
        <v>43723</v>
      </c>
      <c r="L4" s="1"/>
    </row>
    <row r="5" spans="1:20" x14ac:dyDescent="0.25">
      <c r="A5" t="s">
        <v>3</v>
      </c>
      <c r="B5" t="s">
        <v>57</v>
      </c>
      <c r="C5">
        <v>2.2400000000000002</v>
      </c>
      <c r="D5">
        <v>0.50005787037037042</v>
      </c>
      <c r="E5" s="1">
        <v>43723</v>
      </c>
      <c r="F5" s="1"/>
      <c r="G5" t="s">
        <v>3</v>
      </c>
      <c r="H5" t="s">
        <v>56</v>
      </c>
      <c r="I5">
        <v>2.5416700000000003</v>
      </c>
      <c r="J5">
        <v>0.50005787037037042</v>
      </c>
      <c r="K5" s="1">
        <v>43723</v>
      </c>
      <c r="L5" s="1"/>
    </row>
    <row r="6" spans="1:20" x14ac:dyDescent="0.25">
      <c r="A6" t="s">
        <v>2</v>
      </c>
      <c r="B6" t="s">
        <v>55</v>
      </c>
      <c r="C6">
        <v>2.3000000000000003</v>
      </c>
      <c r="D6">
        <v>0.50005787037037042</v>
      </c>
      <c r="E6" s="1">
        <v>43723</v>
      </c>
      <c r="F6" s="1"/>
      <c r="G6" t="s">
        <v>2</v>
      </c>
      <c r="H6" t="s">
        <v>54</v>
      </c>
      <c r="I6">
        <v>2.5777800000000002</v>
      </c>
      <c r="J6">
        <v>0.50005787037037042</v>
      </c>
      <c r="K6" s="1">
        <v>43723</v>
      </c>
      <c r="L6" s="1"/>
      <c r="M6" t="s">
        <v>53</v>
      </c>
      <c r="N6" s="1">
        <v>43723</v>
      </c>
      <c r="O6" s="1"/>
    </row>
    <row r="7" spans="1:20" x14ac:dyDescent="0.25">
      <c r="A7" t="s">
        <v>1</v>
      </c>
      <c r="B7" t="s">
        <v>52</v>
      </c>
      <c r="C7">
        <v>2.3560000000000003</v>
      </c>
      <c r="D7">
        <v>0.50005787037037042</v>
      </c>
      <c r="E7" s="1">
        <v>43723</v>
      </c>
      <c r="F7" s="1"/>
      <c r="G7" t="s">
        <v>1</v>
      </c>
      <c r="H7" t="s">
        <v>51</v>
      </c>
      <c r="I7">
        <v>2.5805600000000002</v>
      </c>
      <c r="J7">
        <v>0.50005787037037042</v>
      </c>
      <c r="K7" s="1">
        <v>43723</v>
      </c>
      <c r="L7" s="1"/>
      <c r="M7" t="s">
        <v>50</v>
      </c>
      <c r="N7" s="1" t="s">
        <v>123</v>
      </c>
    </row>
    <row r="8" spans="1:20" x14ac:dyDescent="0.25">
      <c r="A8" t="s">
        <v>0</v>
      </c>
      <c r="B8" t="s">
        <v>49</v>
      </c>
      <c r="C8">
        <v>2.4140000000000001</v>
      </c>
      <c r="D8">
        <v>0.50005787037037042</v>
      </c>
      <c r="E8" s="1">
        <v>43723</v>
      </c>
      <c r="F8" s="1"/>
      <c r="G8" t="s">
        <v>0</v>
      </c>
      <c r="H8" t="s">
        <v>48</v>
      </c>
      <c r="I8">
        <v>2.5643800000000003</v>
      </c>
      <c r="J8">
        <v>0.50005787037037042</v>
      </c>
      <c r="K8" s="1">
        <v>43723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43723</v>
      </c>
      <c r="F11" s="1"/>
      <c r="G11" t="s">
        <v>5</v>
      </c>
      <c r="H11" t="s">
        <v>44</v>
      </c>
      <c r="I11">
        <v>1.7500000000000002</v>
      </c>
      <c r="J11">
        <v>0.50005787037037042</v>
      </c>
      <c r="K11" s="1">
        <v>43723</v>
      </c>
      <c r="L11" s="1"/>
    </row>
    <row r="12" spans="1:20" x14ac:dyDescent="0.25">
      <c r="A12" t="s">
        <v>4</v>
      </c>
      <c r="B12" t="s">
        <v>43</v>
      </c>
      <c r="C12">
        <v>1.9000000000000001</v>
      </c>
      <c r="D12">
        <v>0.50005787037037042</v>
      </c>
      <c r="E12" s="1">
        <v>43723</v>
      </c>
      <c r="F12" s="1"/>
      <c r="G12" t="s">
        <v>4</v>
      </c>
      <c r="H12" t="s">
        <v>42</v>
      </c>
      <c r="I12">
        <v>2.0500000000000003</v>
      </c>
      <c r="J12">
        <v>0.50005787037037042</v>
      </c>
      <c r="K12" s="1">
        <v>43723</v>
      </c>
      <c r="L12" s="1"/>
    </row>
    <row r="13" spans="1:20" x14ac:dyDescent="0.25">
      <c r="A13" t="s">
        <v>3</v>
      </c>
      <c r="B13" t="s">
        <v>41</v>
      </c>
      <c r="C13">
        <v>2.1800000000000002</v>
      </c>
      <c r="D13">
        <v>0.50005787037037042</v>
      </c>
      <c r="E13" s="1">
        <v>43723</v>
      </c>
      <c r="F13" s="1"/>
      <c r="G13" t="s">
        <v>3</v>
      </c>
      <c r="H13" t="s">
        <v>40</v>
      </c>
      <c r="I13">
        <v>2.1</v>
      </c>
      <c r="J13">
        <v>0.50005787037037042</v>
      </c>
      <c r="K13" s="1">
        <v>43723</v>
      </c>
      <c r="L13" s="1"/>
    </row>
    <row r="14" spans="1:20" x14ac:dyDescent="0.25">
      <c r="A14" t="s">
        <v>2</v>
      </c>
      <c r="B14" t="s">
        <v>39</v>
      </c>
      <c r="C14">
        <v>2.3000000000000003</v>
      </c>
      <c r="D14">
        <v>0.50005787037037042</v>
      </c>
      <c r="E14" s="1">
        <v>43723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43723</v>
      </c>
      <c r="L14" s="1"/>
    </row>
    <row r="15" spans="1:20" x14ac:dyDescent="0.25">
      <c r="A15" t="s">
        <v>1</v>
      </c>
      <c r="B15" t="s">
        <v>37</v>
      </c>
      <c r="C15">
        <v>2.3000000000000003</v>
      </c>
      <c r="D15">
        <v>0.50005787037037042</v>
      </c>
      <c r="E15" s="1">
        <v>43723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43723</v>
      </c>
      <c r="L15" s="1"/>
    </row>
    <row r="16" spans="1:20" x14ac:dyDescent="0.25">
      <c r="A16" t="s">
        <v>0</v>
      </c>
      <c r="B16" t="s">
        <v>35</v>
      </c>
      <c r="C16">
        <v>2.3600000000000003</v>
      </c>
      <c r="D16">
        <v>0.50005787037037042</v>
      </c>
      <c r="E16" s="1">
        <v>43723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43723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1.9500000000000002</v>
      </c>
      <c r="D19">
        <v>0.50005787037037042</v>
      </c>
      <c r="E19" s="1">
        <v>43723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43723</v>
      </c>
      <c r="L19" s="1"/>
    </row>
    <row r="20" spans="1:12" x14ac:dyDescent="0.25">
      <c r="A20" t="s">
        <v>4</v>
      </c>
      <c r="B20" t="s">
        <v>29</v>
      </c>
      <c r="C20">
        <v>2.1800000000000002</v>
      </c>
      <c r="D20">
        <v>0.50005787037037042</v>
      </c>
      <c r="E20" s="1">
        <v>43723</v>
      </c>
      <c r="F20" s="1"/>
      <c r="G20" t="s">
        <v>4</v>
      </c>
      <c r="H20" t="s">
        <v>28</v>
      </c>
      <c r="I20">
        <v>1.9000000000000001</v>
      </c>
      <c r="J20">
        <v>0.50005787037037042</v>
      </c>
      <c r="K20" s="1">
        <v>43723</v>
      </c>
      <c r="L20" s="1"/>
    </row>
    <row r="21" spans="1:12" x14ac:dyDescent="0.25">
      <c r="A21" t="s">
        <v>3</v>
      </c>
      <c r="B21" t="s">
        <v>27</v>
      </c>
      <c r="C21">
        <v>2.33</v>
      </c>
      <c r="D21">
        <v>0.50005787037037042</v>
      </c>
      <c r="E21" s="1">
        <v>43723</v>
      </c>
      <c r="F21" s="1"/>
      <c r="G21" t="s">
        <v>3</v>
      </c>
      <c r="H21" t="s">
        <v>26</v>
      </c>
      <c r="I21">
        <v>2.0570000000000004</v>
      </c>
      <c r="J21">
        <v>0.50005787037037042</v>
      </c>
      <c r="K21" s="1">
        <v>43723</v>
      </c>
      <c r="L21" s="1"/>
    </row>
    <row r="22" spans="1:12" x14ac:dyDescent="0.25">
      <c r="A22" t="s">
        <v>2</v>
      </c>
      <c r="B22" t="s">
        <v>25</v>
      </c>
      <c r="C22">
        <v>2.3800000000000003</v>
      </c>
      <c r="D22">
        <v>0.50005787037037042</v>
      </c>
      <c r="E22" s="1">
        <v>43723</v>
      </c>
      <c r="F22" s="1"/>
      <c r="G22" t="s">
        <v>2</v>
      </c>
      <c r="H22" t="s">
        <v>24</v>
      </c>
      <c r="I22">
        <v>2.1100000000000003</v>
      </c>
      <c r="J22">
        <v>0.50005787037037042</v>
      </c>
      <c r="K22" s="1">
        <v>43723</v>
      </c>
      <c r="L22" s="1"/>
    </row>
    <row r="23" spans="1:12" x14ac:dyDescent="0.25">
      <c r="A23" t="s">
        <v>1</v>
      </c>
      <c r="B23" t="s">
        <v>23</v>
      </c>
      <c r="C23">
        <v>2.48</v>
      </c>
      <c r="D23">
        <v>0.50005787037037042</v>
      </c>
      <c r="E23" s="1">
        <v>43723</v>
      </c>
      <c r="F23" s="1"/>
      <c r="G23" t="s">
        <v>1</v>
      </c>
      <c r="H23" t="s">
        <v>22</v>
      </c>
      <c r="I23">
        <v>2.1</v>
      </c>
      <c r="J23">
        <v>0.50005787037037042</v>
      </c>
      <c r="K23" s="1">
        <v>43723</v>
      </c>
      <c r="L23" s="1"/>
    </row>
    <row r="24" spans="1:12" x14ac:dyDescent="0.25">
      <c r="A24" t="s">
        <v>0</v>
      </c>
      <c r="B24" t="s">
        <v>21</v>
      </c>
      <c r="C24">
        <v>2.5500000000000003</v>
      </c>
      <c r="D24">
        <v>0.50005787037037042</v>
      </c>
      <c r="E24" s="1">
        <v>43723</v>
      </c>
      <c r="F24" s="1"/>
      <c r="G24" t="s">
        <v>0</v>
      </c>
      <c r="H24" t="s">
        <v>20</v>
      </c>
      <c r="I24">
        <v>2.0500000000000003</v>
      </c>
      <c r="J24">
        <v>0.50005787037037042</v>
      </c>
      <c r="K24" s="1">
        <v>43723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43723</v>
      </c>
      <c r="F27" s="1"/>
      <c r="G27" t="s">
        <v>5</v>
      </c>
      <c r="H27" t="s">
        <v>16</v>
      </c>
      <c r="I27">
        <v>2</v>
      </c>
      <c r="J27">
        <v>0.50005787037037042</v>
      </c>
      <c r="K27" s="1">
        <v>43723</v>
      </c>
      <c r="L27" s="1"/>
    </row>
    <row r="28" spans="1:12" x14ac:dyDescent="0.25">
      <c r="A28" t="s">
        <v>4</v>
      </c>
      <c r="B28" t="s">
        <v>15</v>
      </c>
      <c r="C28">
        <v>2.3250000000000002</v>
      </c>
      <c r="D28">
        <v>0.50005787037037042</v>
      </c>
      <c r="E28" s="1">
        <v>43723</v>
      </c>
      <c r="F28" s="1"/>
      <c r="G28" t="s">
        <v>4</v>
      </c>
      <c r="H28" t="s">
        <v>14</v>
      </c>
      <c r="I28">
        <v>2.2000000000000002</v>
      </c>
      <c r="J28">
        <v>0.50005787037037042</v>
      </c>
      <c r="K28" s="1">
        <v>43723</v>
      </c>
      <c r="L28" s="1"/>
    </row>
    <row r="29" spans="1:12" x14ac:dyDescent="0.25">
      <c r="A29" t="s">
        <v>3</v>
      </c>
      <c r="B29" t="s">
        <v>13</v>
      </c>
      <c r="C29">
        <v>2.4000000000000004</v>
      </c>
      <c r="D29">
        <v>0.50005787037037042</v>
      </c>
      <c r="E29" s="1">
        <v>43723</v>
      </c>
      <c r="F29" s="1"/>
      <c r="G29" t="s">
        <v>3</v>
      </c>
      <c r="H29" t="s">
        <v>12</v>
      </c>
      <c r="I29">
        <v>2.1146000000000003</v>
      </c>
      <c r="J29">
        <v>0.50005787037037042</v>
      </c>
      <c r="K29" s="1">
        <v>43723</v>
      </c>
      <c r="L29" s="1"/>
    </row>
    <row r="30" spans="1:12" x14ac:dyDescent="0.25">
      <c r="A30" t="s">
        <v>2</v>
      </c>
      <c r="B30" t="s">
        <v>11</v>
      </c>
      <c r="C30">
        <v>2.5670000000000002</v>
      </c>
      <c r="D30">
        <v>0.50005787037037042</v>
      </c>
      <c r="E30" s="1">
        <v>43723</v>
      </c>
      <c r="F30" s="1"/>
      <c r="G30" t="s">
        <v>2</v>
      </c>
      <c r="H30" t="s">
        <v>10</v>
      </c>
      <c r="I30">
        <v>2.3000000000000003</v>
      </c>
      <c r="J30">
        <v>0.50005787037037042</v>
      </c>
      <c r="K30" s="1">
        <v>43723</v>
      </c>
      <c r="L30" s="1"/>
    </row>
    <row r="31" spans="1:12" x14ac:dyDescent="0.25">
      <c r="A31" t="s">
        <v>1</v>
      </c>
      <c r="B31" t="s">
        <v>9</v>
      </c>
      <c r="C31">
        <v>2.7638900000000004</v>
      </c>
      <c r="D31">
        <v>0.50005787037037042</v>
      </c>
      <c r="E31" s="1">
        <v>43723</v>
      </c>
      <c r="G31" t="s">
        <v>1</v>
      </c>
      <c r="H31" t="s">
        <v>8</v>
      </c>
      <c r="I31">
        <v>2.20892</v>
      </c>
      <c r="J31">
        <v>0.50005787037037042</v>
      </c>
      <c r="K31" s="1">
        <v>43723</v>
      </c>
    </row>
    <row r="32" spans="1:12" x14ac:dyDescent="0.25">
      <c r="A32" t="s">
        <v>0</v>
      </c>
      <c r="B32" t="s">
        <v>7</v>
      </c>
      <c r="C32">
        <v>3.11389</v>
      </c>
      <c r="D32">
        <v>0.50005787037037042</v>
      </c>
      <c r="E32" s="1">
        <v>43723</v>
      </c>
      <c r="G32" t="s">
        <v>0</v>
      </c>
      <c r="H32" t="s">
        <v>6</v>
      </c>
      <c r="I32">
        <v>2.1947900000000002</v>
      </c>
      <c r="J32">
        <v>0.50005787037037042</v>
      </c>
      <c r="K32" s="1">
        <v>43723</v>
      </c>
    </row>
  </sheetData>
  <mergeCells count="1">
    <mergeCell ref="B1:K1"/>
  </mergeCells>
  <conditionalFormatting sqref="B2:E2">
    <cfRule type="cellIs" dxfId="193" priority="16" operator="equal">
      <formula>#REF!</formula>
    </cfRule>
  </conditionalFormatting>
  <conditionalFormatting sqref="E3:E8">
    <cfRule type="cellIs" dxfId="192" priority="15" operator="equal">
      <formula>#REF!</formula>
    </cfRule>
  </conditionalFormatting>
  <conditionalFormatting sqref="K3:K8">
    <cfRule type="cellIs" dxfId="191" priority="14" operator="equal">
      <formula>#REF!</formula>
    </cfRule>
  </conditionalFormatting>
  <conditionalFormatting sqref="E11:E16">
    <cfRule type="cellIs" dxfId="190" priority="13" operator="equal">
      <formula>#REF!</formula>
    </cfRule>
  </conditionalFormatting>
  <conditionalFormatting sqref="K11:K16">
    <cfRule type="cellIs" dxfId="189" priority="12" operator="equal">
      <formula>#REF!</formula>
    </cfRule>
  </conditionalFormatting>
  <conditionalFormatting sqref="E19:E24">
    <cfRule type="cellIs" dxfId="188" priority="11" operator="equal">
      <formula>#REF!</formula>
    </cfRule>
  </conditionalFormatting>
  <conditionalFormatting sqref="K19:K24">
    <cfRule type="cellIs" dxfId="187" priority="10" operator="equal">
      <formula>#REF!</formula>
    </cfRule>
  </conditionalFormatting>
  <conditionalFormatting sqref="E27:E32">
    <cfRule type="cellIs" dxfId="186" priority="9" operator="equal">
      <formula>#REF!</formula>
    </cfRule>
  </conditionalFormatting>
  <conditionalFormatting sqref="J3:J8">
    <cfRule type="cellIs" dxfId="185" priority="8" operator="between">
      <formula>#REF!</formula>
      <formula>"1$N$3"</formula>
    </cfRule>
  </conditionalFormatting>
  <conditionalFormatting sqref="D11:D16">
    <cfRule type="cellIs" dxfId="184" priority="7" operator="between">
      <formula>#REF!</formula>
      <formula>"12:00 AM$N$3"</formula>
    </cfRule>
  </conditionalFormatting>
  <conditionalFormatting sqref="J11:J16">
    <cfRule type="cellIs" dxfId="183" priority="6" operator="between">
      <formula>#REF!</formula>
      <formula>#REF!</formula>
    </cfRule>
  </conditionalFormatting>
  <conditionalFormatting sqref="D19:D24">
    <cfRule type="cellIs" dxfId="182" priority="5" operator="between">
      <formula>#REF!</formula>
      <formula>#REF!</formula>
    </cfRule>
  </conditionalFormatting>
  <conditionalFormatting sqref="J19:J24">
    <cfRule type="cellIs" dxfId="181" priority="4" operator="between">
      <formula>#REF!</formula>
      <formula>#REF!</formula>
    </cfRule>
  </conditionalFormatting>
  <conditionalFormatting sqref="D27:D32">
    <cfRule type="cellIs" dxfId="180" priority="3" operator="between">
      <formula>#REF!</formula>
      <formula>"12:00 AM$N$3"</formula>
    </cfRule>
  </conditionalFormatting>
  <conditionalFormatting sqref="K27:K32">
    <cfRule type="cellIs" dxfId="179" priority="2" operator="equal">
      <formula>#REF!</formula>
    </cfRule>
  </conditionalFormatting>
  <conditionalFormatting sqref="J27:J32">
    <cfRule type="cellIs" dxfId="178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1.9245000000000001</v>
      </c>
      <c r="O2">
        <v>2.14913</v>
      </c>
      <c r="P2">
        <v>2.1953200000000002</v>
      </c>
      <c r="Q2">
        <v>2.3225000000000002</v>
      </c>
      <c r="R2">
        <v>2.4066900000000002</v>
      </c>
      <c r="S2">
        <v>2.4946000000000002</v>
      </c>
    </row>
    <row r="3" spans="1:20" x14ac:dyDescent="0.25">
      <c r="A3" t="s">
        <v>5</v>
      </c>
      <c r="B3" t="s">
        <v>62</v>
      </c>
      <c r="C3">
        <v>1.9980000000000002</v>
      </c>
      <c r="D3">
        <v>0.50005787037037042</v>
      </c>
      <c r="E3" s="1">
        <v>43724</v>
      </c>
      <c r="F3" s="1"/>
      <c r="G3" t="s">
        <v>5</v>
      </c>
      <c r="H3" t="s">
        <v>61</v>
      </c>
      <c r="I3">
        <v>2.4250000000000003</v>
      </c>
      <c r="J3">
        <v>0.50005787037037042</v>
      </c>
      <c r="K3" s="1">
        <v>43724</v>
      </c>
      <c r="L3" s="1"/>
      <c r="M3" t="s">
        <v>60</v>
      </c>
      <c r="N3" s="1">
        <v>43724</v>
      </c>
      <c r="O3" s="1">
        <v>43724</v>
      </c>
      <c r="P3" s="1">
        <v>43724</v>
      </c>
      <c r="Q3" s="1">
        <v>43724</v>
      </c>
      <c r="R3" s="1">
        <v>43724</v>
      </c>
      <c r="S3" s="1">
        <v>43724</v>
      </c>
      <c r="T3" s="1"/>
    </row>
    <row r="4" spans="1:20" x14ac:dyDescent="0.25">
      <c r="A4" t="s">
        <v>4</v>
      </c>
      <c r="B4" t="s">
        <v>59</v>
      </c>
      <c r="C4">
        <v>2.2080000000000002</v>
      </c>
      <c r="D4">
        <v>0.50005787037037042</v>
      </c>
      <c r="E4" s="1">
        <v>43724</v>
      </c>
      <c r="F4" s="1"/>
      <c r="G4" t="s">
        <v>4</v>
      </c>
      <c r="H4" t="s">
        <v>58</v>
      </c>
      <c r="I4">
        <v>2.4642900000000001</v>
      </c>
      <c r="J4">
        <v>0.50005787037037042</v>
      </c>
      <c r="K4" s="1">
        <v>43724</v>
      </c>
      <c r="L4" s="1"/>
    </row>
    <row r="5" spans="1:20" x14ac:dyDescent="0.25">
      <c r="A5" t="s">
        <v>3</v>
      </c>
      <c r="B5" t="s">
        <v>57</v>
      </c>
      <c r="C5">
        <v>2.177</v>
      </c>
      <c r="D5">
        <v>0.50005787037037042</v>
      </c>
      <c r="E5" s="1">
        <v>43724</v>
      </c>
      <c r="F5" s="1"/>
      <c r="G5" t="s">
        <v>3</v>
      </c>
      <c r="H5" t="s">
        <v>56</v>
      </c>
      <c r="I5">
        <v>2.5750000000000002</v>
      </c>
      <c r="J5">
        <v>0.50005787037037042</v>
      </c>
      <c r="K5" s="1">
        <v>43724</v>
      </c>
      <c r="L5" s="1"/>
    </row>
    <row r="6" spans="1:20" x14ac:dyDescent="0.25">
      <c r="A6" t="s">
        <v>2</v>
      </c>
      <c r="B6" t="s">
        <v>55</v>
      </c>
      <c r="C6">
        <v>2.3000000000000003</v>
      </c>
      <c r="D6">
        <v>0.50005787037037042</v>
      </c>
      <c r="E6" s="1">
        <v>43724</v>
      </c>
      <c r="F6" s="1"/>
      <c r="G6" t="s">
        <v>2</v>
      </c>
      <c r="H6" t="s">
        <v>54</v>
      </c>
      <c r="I6">
        <v>2.5666700000000002</v>
      </c>
      <c r="J6">
        <v>0.50005787037037042</v>
      </c>
      <c r="K6" s="1">
        <v>43724</v>
      </c>
      <c r="L6" s="1"/>
      <c r="M6" t="s">
        <v>53</v>
      </c>
      <c r="N6" s="1">
        <v>43724</v>
      </c>
      <c r="O6" s="1"/>
    </row>
    <row r="7" spans="1:20" x14ac:dyDescent="0.25">
      <c r="A7" t="s">
        <v>1</v>
      </c>
      <c r="B7" t="s">
        <v>52</v>
      </c>
      <c r="C7">
        <v>2.3560000000000003</v>
      </c>
      <c r="D7">
        <v>0.50005787037037042</v>
      </c>
      <c r="E7" s="1">
        <v>43724</v>
      </c>
      <c r="F7" s="1"/>
      <c r="G7" t="s">
        <v>1</v>
      </c>
      <c r="H7" t="s">
        <v>51</v>
      </c>
      <c r="I7">
        <v>2.5666700000000002</v>
      </c>
      <c r="J7">
        <v>0.50005787037037042</v>
      </c>
      <c r="K7" s="1">
        <v>43724</v>
      </c>
      <c r="L7" s="1"/>
      <c r="M7" t="s">
        <v>50</v>
      </c>
      <c r="N7" s="1" t="s">
        <v>124</v>
      </c>
    </row>
    <row r="8" spans="1:20" x14ac:dyDescent="0.25">
      <c r="A8" t="s">
        <v>0</v>
      </c>
      <c r="B8" t="s">
        <v>49</v>
      </c>
      <c r="C8">
        <v>2.4140000000000001</v>
      </c>
      <c r="D8">
        <v>0.50005787037037042</v>
      </c>
      <c r="E8" s="1">
        <v>43724</v>
      </c>
      <c r="F8" s="1"/>
      <c r="G8" t="s">
        <v>0</v>
      </c>
      <c r="H8" t="s">
        <v>48</v>
      </c>
      <c r="I8">
        <v>2.5643800000000003</v>
      </c>
      <c r="J8">
        <v>0.50005787037037042</v>
      </c>
      <c r="K8" s="1">
        <v>43724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43724</v>
      </c>
      <c r="F11" s="1"/>
      <c r="G11" t="s">
        <v>5</v>
      </c>
      <c r="H11" t="s">
        <v>44</v>
      </c>
      <c r="I11">
        <v>1.7500000000000002</v>
      </c>
      <c r="J11">
        <v>0.50005787037037042</v>
      </c>
      <c r="K11" s="1">
        <v>43724</v>
      </c>
      <c r="L11" s="1"/>
    </row>
    <row r="12" spans="1:20" x14ac:dyDescent="0.25">
      <c r="A12" t="s">
        <v>4</v>
      </c>
      <c r="B12" t="s">
        <v>43</v>
      </c>
      <c r="C12">
        <v>2.0965000000000003</v>
      </c>
      <c r="D12">
        <v>0.50005787037037042</v>
      </c>
      <c r="E12" s="1">
        <v>43724</v>
      </c>
      <c r="F12" s="1"/>
      <c r="G12" t="s">
        <v>4</v>
      </c>
      <c r="H12" t="s">
        <v>42</v>
      </c>
      <c r="I12">
        <v>2.0500000000000003</v>
      </c>
      <c r="J12">
        <v>0.50005787037037042</v>
      </c>
      <c r="K12" s="1">
        <v>43724</v>
      </c>
      <c r="L12" s="1"/>
    </row>
    <row r="13" spans="1:20" x14ac:dyDescent="0.25">
      <c r="A13" t="s">
        <v>3</v>
      </c>
      <c r="B13" t="s">
        <v>41</v>
      </c>
      <c r="C13">
        <v>2.1793100000000001</v>
      </c>
      <c r="D13">
        <v>0.50005787037037042</v>
      </c>
      <c r="E13" s="1">
        <v>43724</v>
      </c>
      <c r="F13" s="1"/>
      <c r="G13" t="s">
        <v>3</v>
      </c>
      <c r="H13" t="s">
        <v>40</v>
      </c>
      <c r="I13">
        <v>2.0500000000000003</v>
      </c>
      <c r="J13">
        <v>0.50005787037037042</v>
      </c>
      <c r="K13" s="1">
        <v>43724</v>
      </c>
      <c r="L13" s="1"/>
    </row>
    <row r="14" spans="1:20" x14ac:dyDescent="0.25">
      <c r="A14" t="s">
        <v>2</v>
      </c>
      <c r="B14" t="s">
        <v>39</v>
      </c>
      <c r="C14">
        <v>2.2000000000000002</v>
      </c>
      <c r="D14">
        <v>0.50005787037037042</v>
      </c>
      <c r="E14" s="1">
        <v>43724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43724</v>
      </c>
      <c r="L14" s="1"/>
    </row>
    <row r="15" spans="1:20" x14ac:dyDescent="0.25">
      <c r="A15" t="s">
        <v>1</v>
      </c>
      <c r="B15" t="s">
        <v>37</v>
      </c>
      <c r="C15">
        <v>2.3041</v>
      </c>
      <c r="D15">
        <v>0.50005787037037042</v>
      </c>
      <c r="E15" s="1">
        <v>43724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43724</v>
      </c>
      <c r="L15" s="1"/>
    </row>
    <row r="16" spans="1:20" x14ac:dyDescent="0.25">
      <c r="A16" t="s">
        <v>0</v>
      </c>
      <c r="B16" t="s">
        <v>35</v>
      </c>
      <c r="C16">
        <v>2.3552900000000001</v>
      </c>
      <c r="D16">
        <v>0.50005787037037042</v>
      </c>
      <c r="E16" s="1">
        <v>43724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43724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1.9500000000000002</v>
      </c>
      <c r="D19">
        <v>0.50005787037037042</v>
      </c>
      <c r="E19" s="1">
        <v>43724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43724</v>
      </c>
      <c r="L19" s="1"/>
    </row>
    <row r="20" spans="1:12" x14ac:dyDescent="0.25">
      <c r="A20" t="s">
        <v>4</v>
      </c>
      <c r="B20" t="s">
        <v>29</v>
      </c>
      <c r="C20">
        <v>2.1500000000000004</v>
      </c>
      <c r="D20">
        <v>0.50005787037037042</v>
      </c>
      <c r="E20" s="1">
        <v>43724</v>
      </c>
      <c r="F20" s="1"/>
      <c r="G20" t="s">
        <v>4</v>
      </c>
      <c r="H20" t="s">
        <v>28</v>
      </c>
      <c r="I20">
        <v>1.9000000000000001</v>
      </c>
      <c r="J20">
        <v>0.50005787037037042</v>
      </c>
      <c r="K20" s="1">
        <v>43724</v>
      </c>
      <c r="L20" s="1"/>
    </row>
    <row r="21" spans="1:12" x14ac:dyDescent="0.25">
      <c r="A21" t="s">
        <v>3</v>
      </c>
      <c r="B21" t="s">
        <v>27</v>
      </c>
      <c r="C21">
        <v>2.2800000000000002</v>
      </c>
      <c r="D21">
        <v>0.50005787037037042</v>
      </c>
      <c r="E21" s="1">
        <v>43724</v>
      </c>
      <c r="F21" s="1"/>
      <c r="G21" t="s">
        <v>3</v>
      </c>
      <c r="H21" t="s">
        <v>26</v>
      </c>
      <c r="I21">
        <v>2.0650000000000004</v>
      </c>
      <c r="J21">
        <v>0.50005787037037042</v>
      </c>
      <c r="K21" s="1">
        <v>43724</v>
      </c>
      <c r="L21" s="1"/>
    </row>
    <row r="22" spans="1:12" x14ac:dyDescent="0.25">
      <c r="A22" t="s">
        <v>2</v>
      </c>
      <c r="B22" t="s">
        <v>25</v>
      </c>
      <c r="C22">
        <v>2.4900000000000002</v>
      </c>
      <c r="D22">
        <v>0.50005787037037042</v>
      </c>
      <c r="E22" s="1">
        <v>43724</v>
      </c>
      <c r="F22" s="1"/>
      <c r="G22" t="s">
        <v>2</v>
      </c>
      <c r="H22" t="s">
        <v>24</v>
      </c>
      <c r="I22">
        <v>2.1</v>
      </c>
      <c r="J22">
        <v>0.50005787037037042</v>
      </c>
      <c r="K22" s="1">
        <v>43724</v>
      </c>
      <c r="L22" s="1"/>
    </row>
    <row r="23" spans="1:12" x14ac:dyDescent="0.25">
      <c r="A23" t="s">
        <v>1</v>
      </c>
      <c r="B23" t="s">
        <v>23</v>
      </c>
      <c r="C23">
        <v>2.58</v>
      </c>
      <c r="D23">
        <v>0.50005787037037042</v>
      </c>
      <c r="E23" s="1">
        <v>43724</v>
      </c>
      <c r="F23" s="1"/>
      <c r="G23" t="s">
        <v>1</v>
      </c>
      <c r="H23" t="s">
        <v>22</v>
      </c>
      <c r="I23">
        <v>2.1</v>
      </c>
      <c r="J23">
        <v>0.50005787037037042</v>
      </c>
      <c r="K23" s="1">
        <v>43724</v>
      </c>
      <c r="L23" s="1"/>
    </row>
    <row r="24" spans="1:12" x14ac:dyDescent="0.25">
      <c r="A24" t="s">
        <v>0</v>
      </c>
      <c r="B24" t="s">
        <v>21</v>
      </c>
      <c r="C24">
        <v>2.7800000000000002</v>
      </c>
      <c r="D24">
        <v>0.50005787037037042</v>
      </c>
      <c r="E24" s="1">
        <v>43724</v>
      </c>
      <c r="F24" s="1"/>
      <c r="G24" t="s">
        <v>0</v>
      </c>
      <c r="H24" t="s">
        <v>20</v>
      </c>
      <c r="I24">
        <v>2.0500000000000003</v>
      </c>
      <c r="J24">
        <v>0.50005787037037042</v>
      </c>
      <c r="K24" s="1">
        <v>43724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43724</v>
      </c>
      <c r="F27" s="1"/>
      <c r="G27" t="s">
        <v>5</v>
      </c>
      <c r="H27" t="s">
        <v>16</v>
      </c>
      <c r="I27">
        <v>2.1750000000000003</v>
      </c>
      <c r="J27">
        <v>0.50005787037037042</v>
      </c>
      <c r="K27" s="1">
        <v>43724</v>
      </c>
      <c r="L27" s="1"/>
    </row>
    <row r="28" spans="1:12" x14ac:dyDescent="0.25">
      <c r="A28" t="s">
        <v>4</v>
      </c>
      <c r="B28" t="s">
        <v>15</v>
      </c>
      <c r="C28">
        <v>2.1500000000000004</v>
      </c>
      <c r="D28">
        <v>0.50005787037037042</v>
      </c>
      <c r="E28" s="1">
        <v>43724</v>
      </c>
      <c r="F28" s="1"/>
      <c r="G28" t="s">
        <v>4</v>
      </c>
      <c r="H28" t="s">
        <v>14</v>
      </c>
      <c r="I28">
        <v>2.2000000000000002</v>
      </c>
      <c r="J28">
        <v>0.50005787037037042</v>
      </c>
      <c r="K28" s="1">
        <v>43724</v>
      </c>
      <c r="L28" s="1"/>
    </row>
    <row r="29" spans="1:12" x14ac:dyDescent="0.25">
      <c r="A29" t="s">
        <v>3</v>
      </c>
      <c r="B29" t="s">
        <v>13</v>
      </c>
      <c r="C29">
        <v>2.4000000000000004</v>
      </c>
      <c r="D29">
        <v>0.50005787037037042</v>
      </c>
      <c r="E29" s="1">
        <v>43724</v>
      </c>
      <c r="F29" s="1"/>
      <c r="G29" t="s">
        <v>3</v>
      </c>
      <c r="H29" t="s">
        <v>12</v>
      </c>
      <c r="I29">
        <v>2.1449800000000003</v>
      </c>
      <c r="J29">
        <v>0.50005787037037042</v>
      </c>
      <c r="K29" s="1">
        <v>43724</v>
      </c>
      <c r="L29" s="1"/>
    </row>
    <row r="30" spans="1:12" x14ac:dyDescent="0.25">
      <c r="A30" t="s">
        <v>2</v>
      </c>
      <c r="B30" t="s">
        <v>11</v>
      </c>
      <c r="C30">
        <v>2.5650000000000004</v>
      </c>
      <c r="D30">
        <v>0.50005787037037042</v>
      </c>
      <c r="E30" s="1">
        <v>43724</v>
      </c>
      <c r="F30" s="1"/>
      <c r="G30" t="s">
        <v>2</v>
      </c>
      <c r="H30" t="s">
        <v>10</v>
      </c>
      <c r="I30">
        <v>2.3000000000000003</v>
      </c>
      <c r="J30">
        <v>0.50005787037037042</v>
      </c>
      <c r="K30" s="1">
        <v>43724</v>
      </c>
      <c r="L30" s="1"/>
    </row>
    <row r="31" spans="1:12" x14ac:dyDescent="0.25">
      <c r="A31" t="s">
        <v>1</v>
      </c>
      <c r="B31" t="s">
        <v>9</v>
      </c>
      <c r="C31">
        <v>2.7625000000000002</v>
      </c>
      <c r="D31">
        <v>0.50005787037037042</v>
      </c>
      <c r="E31" s="1">
        <v>43724</v>
      </c>
      <c r="G31" t="s">
        <v>1</v>
      </c>
      <c r="H31" t="s">
        <v>8</v>
      </c>
      <c r="I31">
        <v>2.2237300000000002</v>
      </c>
      <c r="J31">
        <v>0.50005787037037042</v>
      </c>
      <c r="K31" s="1">
        <v>43724</v>
      </c>
    </row>
    <row r="32" spans="1:12" x14ac:dyDescent="0.25">
      <c r="A32" t="s">
        <v>0</v>
      </c>
      <c r="B32" t="s">
        <v>7</v>
      </c>
      <c r="C32">
        <v>3.1125000000000003</v>
      </c>
      <c r="D32">
        <v>0.50005787037037042</v>
      </c>
      <c r="E32" s="1">
        <v>43724</v>
      </c>
      <c r="G32" t="s">
        <v>0</v>
      </c>
      <c r="H32" t="s">
        <v>6</v>
      </c>
      <c r="I32">
        <v>2.5</v>
      </c>
      <c r="J32">
        <v>0.50005787037037042</v>
      </c>
      <c r="K32" s="1">
        <v>43724</v>
      </c>
    </row>
  </sheetData>
  <mergeCells count="1">
    <mergeCell ref="B1:K1"/>
  </mergeCells>
  <conditionalFormatting sqref="B2:E2">
    <cfRule type="cellIs" dxfId="177" priority="16" operator="equal">
      <formula>#REF!</formula>
    </cfRule>
  </conditionalFormatting>
  <conditionalFormatting sqref="E3:E8">
    <cfRule type="cellIs" dxfId="176" priority="15" operator="equal">
      <formula>#REF!</formula>
    </cfRule>
  </conditionalFormatting>
  <conditionalFormatting sqref="K3:K8">
    <cfRule type="cellIs" dxfId="175" priority="14" operator="equal">
      <formula>#REF!</formula>
    </cfRule>
  </conditionalFormatting>
  <conditionalFormatting sqref="E11:E16">
    <cfRule type="cellIs" dxfId="174" priority="13" operator="equal">
      <formula>#REF!</formula>
    </cfRule>
  </conditionalFormatting>
  <conditionalFormatting sqref="K11:K16">
    <cfRule type="cellIs" dxfId="173" priority="12" operator="equal">
      <formula>#REF!</formula>
    </cfRule>
  </conditionalFormatting>
  <conditionalFormatting sqref="E19:E24">
    <cfRule type="cellIs" dxfId="172" priority="11" operator="equal">
      <formula>#REF!</formula>
    </cfRule>
  </conditionalFormatting>
  <conditionalFormatting sqref="K19:K24">
    <cfRule type="cellIs" dxfId="171" priority="10" operator="equal">
      <formula>#REF!</formula>
    </cfRule>
  </conditionalFormatting>
  <conditionalFormatting sqref="E27:E32">
    <cfRule type="cellIs" dxfId="170" priority="9" operator="equal">
      <formula>#REF!</formula>
    </cfRule>
  </conditionalFormatting>
  <conditionalFormatting sqref="J3:J8">
    <cfRule type="cellIs" dxfId="169" priority="8" operator="between">
      <formula>#REF!</formula>
      <formula>"1$N$3"</formula>
    </cfRule>
  </conditionalFormatting>
  <conditionalFormatting sqref="D11:D16">
    <cfRule type="cellIs" dxfId="168" priority="7" operator="between">
      <formula>#REF!</formula>
      <formula>"12:00 AM$N$3"</formula>
    </cfRule>
  </conditionalFormatting>
  <conditionalFormatting sqref="J11:J16">
    <cfRule type="cellIs" dxfId="167" priority="6" operator="between">
      <formula>#REF!</formula>
      <formula>#REF!</formula>
    </cfRule>
  </conditionalFormatting>
  <conditionalFormatting sqref="D19:D24">
    <cfRule type="cellIs" dxfId="166" priority="5" operator="between">
      <formula>#REF!</formula>
      <formula>#REF!</formula>
    </cfRule>
  </conditionalFormatting>
  <conditionalFormatting sqref="J19:J24">
    <cfRule type="cellIs" dxfId="165" priority="4" operator="between">
      <formula>#REF!</formula>
      <formula>#REF!</formula>
    </cfRule>
  </conditionalFormatting>
  <conditionalFormatting sqref="D27:D32">
    <cfRule type="cellIs" dxfId="164" priority="3" operator="between">
      <formula>#REF!</formula>
      <formula>"12:00 AM$N$3"</formula>
    </cfRule>
  </conditionalFormatting>
  <conditionalFormatting sqref="K27:K32">
    <cfRule type="cellIs" dxfId="163" priority="2" operator="equal">
      <formula>#REF!</formula>
    </cfRule>
  </conditionalFormatting>
  <conditionalFormatting sqref="J27:J32">
    <cfRule type="cellIs" dxfId="162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1.8005000000000002</v>
      </c>
      <c r="O2">
        <v>2.1103100000000001</v>
      </c>
      <c r="P2">
        <v>2.2212900000000002</v>
      </c>
      <c r="Q2">
        <v>2.4037500000000001</v>
      </c>
      <c r="R2">
        <v>2.4023700000000003</v>
      </c>
      <c r="S2">
        <v>2.4946000000000002</v>
      </c>
    </row>
    <row r="3" spans="1:20" x14ac:dyDescent="0.25">
      <c r="A3" t="s">
        <v>5</v>
      </c>
      <c r="B3" t="s">
        <v>62</v>
      </c>
      <c r="C3">
        <v>1.552</v>
      </c>
      <c r="D3">
        <v>0.50005787037037042</v>
      </c>
      <c r="E3" s="1">
        <v>43725</v>
      </c>
      <c r="F3" s="1"/>
      <c r="G3" t="s">
        <v>5</v>
      </c>
      <c r="H3" t="s">
        <v>61</v>
      </c>
      <c r="I3">
        <v>2.1750000000000003</v>
      </c>
      <c r="J3">
        <v>0.50005787037037042</v>
      </c>
      <c r="K3" s="1">
        <v>43725</v>
      </c>
      <c r="L3" s="1"/>
      <c r="M3" t="s">
        <v>60</v>
      </c>
      <c r="N3" s="1">
        <v>43725</v>
      </c>
      <c r="O3" s="1">
        <v>43725</v>
      </c>
      <c r="P3" s="1">
        <v>43725</v>
      </c>
      <c r="Q3" s="1">
        <v>43725</v>
      </c>
      <c r="R3" s="1">
        <v>43725</v>
      </c>
      <c r="S3" s="1">
        <v>43725</v>
      </c>
      <c r="T3" s="1"/>
    </row>
    <row r="4" spans="1:20" x14ac:dyDescent="0.25">
      <c r="A4" t="s">
        <v>4</v>
      </c>
      <c r="B4" t="s">
        <v>59</v>
      </c>
      <c r="C4">
        <v>2.2080000000000002</v>
      </c>
      <c r="D4">
        <v>0.50005787037037042</v>
      </c>
      <c r="E4" s="1">
        <v>43725</v>
      </c>
      <c r="F4" s="1"/>
      <c r="G4" t="s">
        <v>4</v>
      </c>
      <c r="H4" t="s">
        <v>58</v>
      </c>
      <c r="I4">
        <v>2.3928600000000002</v>
      </c>
      <c r="J4">
        <v>0.50005787037037042</v>
      </c>
      <c r="K4" s="1">
        <v>43725</v>
      </c>
      <c r="L4" s="1"/>
    </row>
    <row r="5" spans="1:20" x14ac:dyDescent="0.25">
      <c r="A5" t="s">
        <v>3</v>
      </c>
      <c r="B5" t="s">
        <v>57</v>
      </c>
      <c r="C5">
        <v>2.177</v>
      </c>
      <c r="D5">
        <v>0.50005787037037042</v>
      </c>
      <c r="E5" s="1">
        <v>43725</v>
      </c>
      <c r="F5" s="1"/>
      <c r="G5" t="s">
        <v>3</v>
      </c>
      <c r="H5" t="s">
        <v>56</v>
      </c>
      <c r="I5">
        <v>2.5416700000000003</v>
      </c>
      <c r="J5">
        <v>0.50005787037037042</v>
      </c>
      <c r="K5" s="1">
        <v>43725</v>
      </c>
      <c r="L5" s="1"/>
    </row>
    <row r="6" spans="1:20" x14ac:dyDescent="0.25">
      <c r="A6" t="s">
        <v>2</v>
      </c>
      <c r="B6" t="s">
        <v>55</v>
      </c>
      <c r="C6">
        <v>2.3000000000000003</v>
      </c>
      <c r="D6">
        <v>0.50005787037037042</v>
      </c>
      <c r="E6" s="1">
        <v>43725</v>
      </c>
      <c r="F6" s="1"/>
      <c r="G6" t="s">
        <v>2</v>
      </c>
      <c r="H6" t="s">
        <v>54</v>
      </c>
      <c r="I6">
        <v>2.4500000000000002</v>
      </c>
      <c r="J6">
        <v>0.50005787037037042</v>
      </c>
      <c r="K6" s="1">
        <v>43725</v>
      </c>
      <c r="L6" s="1"/>
      <c r="M6" t="s">
        <v>53</v>
      </c>
      <c r="N6" s="1">
        <v>43725</v>
      </c>
      <c r="O6" s="1"/>
    </row>
    <row r="7" spans="1:20" x14ac:dyDescent="0.25">
      <c r="A7" t="s">
        <v>1</v>
      </c>
      <c r="B7" t="s">
        <v>52</v>
      </c>
      <c r="C7">
        <v>2.3560000000000003</v>
      </c>
      <c r="D7">
        <v>0.50005787037037042</v>
      </c>
      <c r="E7" s="1">
        <v>43725</v>
      </c>
      <c r="F7" s="1"/>
      <c r="G7" t="s">
        <v>1</v>
      </c>
      <c r="H7" t="s">
        <v>51</v>
      </c>
      <c r="I7">
        <v>2.5666700000000002</v>
      </c>
      <c r="J7">
        <v>0.50005787037037042</v>
      </c>
      <c r="K7" s="1">
        <v>43725</v>
      </c>
      <c r="L7" s="1"/>
      <c r="M7" t="s">
        <v>50</v>
      </c>
      <c r="N7" s="1" t="s">
        <v>125</v>
      </c>
    </row>
    <row r="8" spans="1:20" x14ac:dyDescent="0.25">
      <c r="A8" t="s">
        <v>0</v>
      </c>
      <c r="B8" t="s">
        <v>49</v>
      </c>
      <c r="C8">
        <v>2.4140000000000001</v>
      </c>
      <c r="D8">
        <v>0.50005787037037042</v>
      </c>
      <c r="E8" s="1">
        <v>43725</v>
      </c>
      <c r="F8" s="1"/>
      <c r="G8" t="s">
        <v>0</v>
      </c>
      <c r="H8" t="s">
        <v>48</v>
      </c>
      <c r="I8">
        <v>2.5643800000000003</v>
      </c>
      <c r="J8">
        <v>0.50005787037037042</v>
      </c>
      <c r="K8" s="1">
        <v>43725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</v>
      </c>
      <c r="D11">
        <v>0.50005787037037042</v>
      </c>
      <c r="E11" s="1">
        <v>43725</v>
      </c>
      <c r="F11" s="1"/>
      <c r="G11" t="s">
        <v>5</v>
      </c>
      <c r="H11" t="s">
        <v>44</v>
      </c>
      <c r="I11">
        <v>1.6</v>
      </c>
      <c r="J11">
        <v>0.50005787037037042</v>
      </c>
      <c r="K11" s="1">
        <v>43725</v>
      </c>
      <c r="L11" s="1"/>
    </row>
    <row r="12" spans="1:20" x14ac:dyDescent="0.25">
      <c r="A12" t="s">
        <v>4</v>
      </c>
      <c r="B12" t="s">
        <v>43</v>
      </c>
      <c r="C12">
        <v>2.0153400000000001</v>
      </c>
      <c r="D12">
        <v>0.50005787037037042</v>
      </c>
      <c r="E12" s="1">
        <v>43725</v>
      </c>
      <c r="F12" s="1"/>
      <c r="G12" t="s">
        <v>4</v>
      </c>
      <c r="H12" t="s">
        <v>42</v>
      </c>
      <c r="I12">
        <v>2</v>
      </c>
      <c r="J12">
        <v>0.50005787037037042</v>
      </c>
      <c r="K12" s="1">
        <v>43725</v>
      </c>
      <c r="L12" s="1"/>
    </row>
    <row r="13" spans="1:20" x14ac:dyDescent="0.25">
      <c r="A13" t="s">
        <v>3</v>
      </c>
      <c r="B13" t="s">
        <v>41</v>
      </c>
      <c r="C13">
        <v>2.1686700000000001</v>
      </c>
      <c r="D13">
        <v>0.50005787037037042</v>
      </c>
      <c r="E13" s="1">
        <v>43725</v>
      </c>
      <c r="F13" s="1"/>
      <c r="G13" t="s">
        <v>3</v>
      </c>
      <c r="H13" t="s">
        <v>40</v>
      </c>
      <c r="I13">
        <v>2.0500000000000003</v>
      </c>
      <c r="J13">
        <v>0.50005787037037042</v>
      </c>
      <c r="K13" s="1">
        <v>43725</v>
      </c>
      <c r="L13" s="1"/>
    </row>
    <row r="14" spans="1:20" x14ac:dyDescent="0.25">
      <c r="A14" t="s">
        <v>2</v>
      </c>
      <c r="B14" t="s">
        <v>39</v>
      </c>
      <c r="C14">
        <v>2.6</v>
      </c>
      <c r="D14">
        <v>0.50005787037037042</v>
      </c>
      <c r="E14" s="1">
        <v>43725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43725</v>
      </c>
      <c r="L14" s="1"/>
    </row>
    <row r="15" spans="1:20" x14ac:dyDescent="0.25">
      <c r="A15" t="s">
        <v>1</v>
      </c>
      <c r="B15" t="s">
        <v>37</v>
      </c>
      <c r="C15">
        <v>2.3035000000000001</v>
      </c>
      <c r="D15">
        <v>0.50005787037037042</v>
      </c>
      <c r="E15" s="1">
        <v>43725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43725</v>
      </c>
      <c r="L15" s="1"/>
    </row>
    <row r="16" spans="1:20" x14ac:dyDescent="0.25">
      <c r="A16" t="s">
        <v>0</v>
      </c>
      <c r="B16" t="s">
        <v>35</v>
      </c>
      <c r="C16">
        <v>2.3600400000000001</v>
      </c>
      <c r="D16">
        <v>0.50005787037037042</v>
      </c>
      <c r="E16" s="1">
        <v>43725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43725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2.1500000000000004</v>
      </c>
      <c r="D19">
        <v>0.50005787037037042</v>
      </c>
      <c r="E19" s="1">
        <v>43725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43725</v>
      </c>
      <c r="L19" s="1"/>
    </row>
    <row r="20" spans="1:12" x14ac:dyDescent="0.25">
      <c r="A20" t="s">
        <v>4</v>
      </c>
      <c r="B20" t="s">
        <v>29</v>
      </c>
      <c r="C20">
        <v>2.35</v>
      </c>
      <c r="D20">
        <v>0.50005787037037042</v>
      </c>
      <c r="E20" s="1">
        <v>43725</v>
      </c>
      <c r="F20" s="1"/>
      <c r="G20" t="s">
        <v>4</v>
      </c>
      <c r="H20" t="s">
        <v>28</v>
      </c>
      <c r="I20">
        <v>1.7500000000000002</v>
      </c>
      <c r="J20">
        <v>0.50005787037037042</v>
      </c>
      <c r="K20" s="1">
        <v>43725</v>
      </c>
      <c r="L20" s="1"/>
    </row>
    <row r="21" spans="1:12" x14ac:dyDescent="0.25">
      <c r="A21" t="s">
        <v>3</v>
      </c>
      <c r="B21" t="s">
        <v>27</v>
      </c>
      <c r="C21">
        <v>2.3800000000000003</v>
      </c>
      <c r="D21">
        <v>0.50005787037037042</v>
      </c>
      <c r="E21" s="1">
        <v>43725</v>
      </c>
      <c r="F21" s="1"/>
      <c r="G21" t="s">
        <v>3</v>
      </c>
      <c r="H21" t="s">
        <v>26</v>
      </c>
      <c r="I21">
        <v>2</v>
      </c>
      <c r="J21">
        <v>0.50005787037037042</v>
      </c>
      <c r="K21" s="1">
        <v>43725</v>
      </c>
      <c r="L21" s="1"/>
    </row>
    <row r="22" spans="1:12" x14ac:dyDescent="0.25">
      <c r="A22" t="s">
        <v>2</v>
      </c>
      <c r="B22" t="s">
        <v>25</v>
      </c>
      <c r="C22">
        <v>2.72</v>
      </c>
      <c r="D22">
        <v>0.50005787037037042</v>
      </c>
      <c r="E22" s="1">
        <v>43725</v>
      </c>
      <c r="F22" s="1"/>
      <c r="G22" t="s">
        <v>2</v>
      </c>
      <c r="H22" t="s">
        <v>24</v>
      </c>
      <c r="I22">
        <v>2.08</v>
      </c>
      <c r="J22">
        <v>0.50005787037037042</v>
      </c>
      <c r="K22" s="1">
        <v>43725</v>
      </c>
      <c r="L22" s="1"/>
    </row>
    <row r="23" spans="1:12" x14ac:dyDescent="0.25">
      <c r="A23" t="s">
        <v>1</v>
      </c>
      <c r="B23" t="s">
        <v>23</v>
      </c>
      <c r="C23">
        <v>2.5500000000000003</v>
      </c>
      <c r="D23">
        <v>0.50005787037037042</v>
      </c>
      <c r="E23" s="1">
        <v>43725</v>
      </c>
      <c r="F23" s="1"/>
      <c r="G23" t="s">
        <v>1</v>
      </c>
      <c r="H23" t="s">
        <v>22</v>
      </c>
      <c r="I23">
        <v>2.08</v>
      </c>
      <c r="J23">
        <v>0.50005787037037042</v>
      </c>
      <c r="K23" s="1">
        <v>43725</v>
      </c>
      <c r="L23" s="1"/>
    </row>
    <row r="24" spans="1:12" x14ac:dyDescent="0.25">
      <c r="A24" t="s">
        <v>0</v>
      </c>
      <c r="B24" t="s">
        <v>21</v>
      </c>
      <c r="C24">
        <v>2.7300000000000004</v>
      </c>
      <c r="D24">
        <v>0.50005787037037042</v>
      </c>
      <c r="E24" s="1">
        <v>43725</v>
      </c>
      <c r="F24" s="1"/>
      <c r="G24" t="s">
        <v>0</v>
      </c>
      <c r="H24" t="s">
        <v>20</v>
      </c>
      <c r="I24">
        <v>2.0300000000000002</v>
      </c>
      <c r="J24">
        <v>0.50005787037037042</v>
      </c>
      <c r="K24" s="1">
        <v>43725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43725</v>
      </c>
      <c r="F27" s="1"/>
      <c r="G27" t="s">
        <v>5</v>
      </c>
      <c r="H27" t="s">
        <v>16</v>
      </c>
      <c r="I27">
        <v>2.0500000000000003</v>
      </c>
      <c r="J27">
        <v>0.50005787037037042</v>
      </c>
      <c r="K27" s="1">
        <v>43725</v>
      </c>
      <c r="L27" s="1"/>
    </row>
    <row r="28" spans="1:12" x14ac:dyDescent="0.25">
      <c r="A28" t="s">
        <v>4</v>
      </c>
      <c r="B28" t="s">
        <v>15</v>
      </c>
      <c r="C28">
        <v>2.2000000000000002</v>
      </c>
      <c r="D28">
        <v>0.50005787037037042</v>
      </c>
      <c r="E28" s="1">
        <v>43725</v>
      </c>
      <c r="F28" s="1"/>
      <c r="G28" t="s">
        <v>4</v>
      </c>
      <c r="H28" t="s">
        <v>14</v>
      </c>
      <c r="I28">
        <v>2.0178800000000003</v>
      </c>
      <c r="J28">
        <v>0.50005787037037042</v>
      </c>
      <c r="K28" s="1">
        <v>43725</v>
      </c>
      <c r="L28" s="1"/>
    </row>
    <row r="29" spans="1:12" x14ac:dyDescent="0.25">
      <c r="A29" t="s">
        <v>3</v>
      </c>
      <c r="B29" t="s">
        <v>13</v>
      </c>
      <c r="C29">
        <v>2.4000000000000004</v>
      </c>
      <c r="D29">
        <v>0.50005787037037042</v>
      </c>
      <c r="E29" s="1">
        <v>43725</v>
      </c>
      <c r="F29" s="1"/>
      <c r="G29" t="s">
        <v>3</v>
      </c>
      <c r="H29" t="s">
        <v>12</v>
      </c>
      <c r="I29">
        <v>2.1594800000000003</v>
      </c>
      <c r="J29">
        <v>0.50005787037037042</v>
      </c>
      <c r="K29" s="1">
        <v>43725</v>
      </c>
      <c r="L29" s="1"/>
    </row>
    <row r="30" spans="1:12" x14ac:dyDescent="0.25">
      <c r="A30" t="s">
        <v>2</v>
      </c>
      <c r="B30" t="s">
        <v>11</v>
      </c>
      <c r="C30">
        <v>2.5650000000000004</v>
      </c>
      <c r="D30">
        <v>0.50005787037037042</v>
      </c>
      <c r="E30" s="1">
        <v>43725</v>
      </c>
      <c r="F30" s="1"/>
      <c r="G30" t="s">
        <v>2</v>
      </c>
      <c r="H30" t="s">
        <v>10</v>
      </c>
      <c r="I30">
        <v>2.3000000000000003</v>
      </c>
      <c r="J30">
        <v>0.50005787037037042</v>
      </c>
      <c r="K30" s="1">
        <v>43725</v>
      </c>
      <c r="L30" s="1"/>
    </row>
    <row r="31" spans="1:12" x14ac:dyDescent="0.25">
      <c r="A31" t="s">
        <v>1</v>
      </c>
      <c r="B31" t="s">
        <v>9</v>
      </c>
      <c r="C31">
        <v>2.7600000000000002</v>
      </c>
      <c r="D31">
        <v>0.50005787037037042</v>
      </c>
      <c r="E31" s="1">
        <v>43725</v>
      </c>
      <c r="G31" t="s">
        <v>1</v>
      </c>
      <c r="H31" t="s">
        <v>8</v>
      </c>
      <c r="I31">
        <v>2.2234000000000003</v>
      </c>
      <c r="J31">
        <v>0.50005787037037042</v>
      </c>
      <c r="K31" s="1">
        <v>43725</v>
      </c>
    </row>
    <row r="32" spans="1:12" x14ac:dyDescent="0.25">
      <c r="A32" t="s">
        <v>0</v>
      </c>
      <c r="B32" t="s">
        <v>7</v>
      </c>
      <c r="C32">
        <v>3.1100000000000003</v>
      </c>
      <c r="D32">
        <v>0.50005787037037042</v>
      </c>
      <c r="E32" s="1">
        <v>43725</v>
      </c>
      <c r="G32" t="s">
        <v>0</v>
      </c>
      <c r="H32" t="s">
        <v>6</v>
      </c>
      <c r="I32">
        <v>2.5</v>
      </c>
      <c r="J32">
        <v>0.50005787037037042</v>
      </c>
      <c r="K32" s="1">
        <v>43725</v>
      </c>
    </row>
  </sheetData>
  <mergeCells count="1">
    <mergeCell ref="B1:K1"/>
  </mergeCells>
  <conditionalFormatting sqref="B2:E2">
    <cfRule type="cellIs" dxfId="161" priority="16" operator="equal">
      <formula>#REF!</formula>
    </cfRule>
  </conditionalFormatting>
  <conditionalFormatting sqref="E3:E8">
    <cfRule type="cellIs" dxfId="160" priority="15" operator="equal">
      <formula>#REF!</formula>
    </cfRule>
  </conditionalFormatting>
  <conditionalFormatting sqref="K3:K8">
    <cfRule type="cellIs" dxfId="159" priority="14" operator="equal">
      <formula>#REF!</formula>
    </cfRule>
  </conditionalFormatting>
  <conditionalFormatting sqref="E11:E16">
    <cfRule type="cellIs" dxfId="158" priority="13" operator="equal">
      <formula>#REF!</formula>
    </cfRule>
  </conditionalFormatting>
  <conditionalFormatting sqref="K11:K16">
    <cfRule type="cellIs" dxfId="157" priority="12" operator="equal">
      <formula>#REF!</formula>
    </cfRule>
  </conditionalFormatting>
  <conditionalFormatting sqref="E19:E24">
    <cfRule type="cellIs" dxfId="156" priority="11" operator="equal">
      <formula>#REF!</formula>
    </cfRule>
  </conditionalFormatting>
  <conditionalFormatting sqref="K19:K24">
    <cfRule type="cellIs" dxfId="155" priority="10" operator="equal">
      <formula>#REF!</formula>
    </cfRule>
  </conditionalFormatting>
  <conditionalFormatting sqref="E27:E32">
    <cfRule type="cellIs" dxfId="154" priority="9" operator="equal">
      <formula>#REF!</formula>
    </cfRule>
  </conditionalFormatting>
  <conditionalFormatting sqref="J3:J8">
    <cfRule type="cellIs" dxfId="153" priority="8" operator="between">
      <formula>#REF!</formula>
      <formula>"1$N$3"</formula>
    </cfRule>
  </conditionalFormatting>
  <conditionalFormatting sqref="D11:D16">
    <cfRule type="cellIs" dxfId="152" priority="7" operator="between">
      <formula>#REF!</formula>
      <formula>"12:00 AM$N$3"</formula>
    </cfRule>
  </conditionalFormatting>
  <conditionalFormatting sqref="J11:J16">
    <cfRule type="cellIs" dxfId="151" priority="6" operator="between">
      <formula>#REF!</formula>
      <formula>#REF!</formula>
    </cfRule>
  </conditionalFormatting>
  <conditionalFormatting sqref="D19:D24">
    <cfRule type="cellIs" dxfId="150" priority="5" operator="between">
      <formula>#REF!</formula>
      <formula>#REF!</formula>
    </cfRule>
  </conditionalFormatting>
  <conditionalFormatting sqref="J19:J24">
    <cfRule type="cellIs" dxfId="149" priority="4" operator="between">
      <formula>#REF!</formula>
      <formula>#REF!</formula>
    </cfRule>
  </conditionalFormatting>
  <conditionalFormatting sqref="D27:D32">
    <cfRule type="cellIs" dxfId="148" priority="3" operator="between">
      <formula>#REF!</formula>
      <formula>"12:00 AM$N$3"</formula>
    </cfRule>
  </conditionalFormatting>
  <conditionalFormatting sqref="K27:K32">
    <cfRule type="cellIs" dxfId="147" priority="2" operator="equal">
      <formula>#REF!</formula>
    </cfRule>
  </conditionalFormatting>
  <conditionalFormatting sqref="J27:J32">
    <cfRule type="cellIs" dxfId="146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1.8324400000000001</v>
      </c>
      <c r="O2">
        <v>2.0710000000000002</v>
      </c>
      <c r="P2">
        <v>2.24322</v>
      </c>
      <c r="Q2">
        <v>2.3531000000000004</v>
      </c>
      <c r="R2">
        <v>2.3251200000000001</v>
      </c>
      <c r="S2">
        <v>2.4946000000000002</v>
      </c>
    </row>
    <row r="3" spans="1:20" x14ac:dyDescent="0.25">
      <c r="A3" t="s">
        <v>5</v>
      </c>
      <c r="B3" t="s">
        <v>62</v>
      </c>
      <c r="C3">
        <v>1.552</v>
      </c>
      <c r="D3">
        <v>0.50005787037037042</v>
      </c>
      <c r="E3" s="1">
        <v>43726</v>
      </c>
      <c r="F3" s="1"/>
      <c r="G3" t="s">
        <v>5</v>
      </c>
      <c r="H3" t="s">
        <v>61</v>
      </c>
      <c r="I3">
        <v>1.9250000000000003</v>
      </c>
      <c r="J3">
        <v>0.50005787037037042</v>
      </c>
      <c r="K3" s="1">
        <v>43726</v>
      </c>
      <c r="L3" s="1"/>
      <c r="M3" t="s">
        <v>60</v>
      </c>
      <c r="N3" s="1">
        <v>43726</v>
      </c>
      <c r="O3" s="1">
        <v>43726</v>
      </c>
      <c r="P3" s="1">
        <v>43726</v>
      </c>
      <c r="Q3" s="1">
        <v>43726</v>
      </c>
      <c r="R3" s="1">
        <v>43726</v>
      </c>
      <c r="S3" s="1">
        <v>43726</v>
      </c>
      <c r="T3" s="1"/>
    </row>
    <row r="4" spans="1:20" x14ac:dyDescent="0.25">
      <c r="A4" t="s">
        <v>4</v>
      </c>
      <c r="B4" t="s">
        <v>59</v>
      </c>
      <c r="C4">
        <v>1.9840000000000002</v>
      </c>
      <c r="D4">
        <v>0.50005787037037042</v>
      </c>
      <c r="E4" s="1">
        <v>43726</v>
      </c>
      <c r="F4" s="1"/>
      <c r="G4" t="s">
        <v>4</v>
      </c>
      <c r="H4" t="s">
        <v>58</v>
      </c>
      <c r="I4">
        <v>2.3214300000000003</v>
      </c>
      <c r="J4">
        <v>0.50005787037037042</v>
      </c>
      <c r="K4" s="1">
        <v>43726</v>
      </c>
      <c r="L4" s="1"/>
    </row>
    <row r="5" spans="1:20" x14ac:dyDescent="0.25">
      <c r="A5" t="s">
        <v>3</v>
      </c>
      <c r="B5" t="s">
        <v>57</v>
      </c>
      <c r="C5">
        <v>2.177</v>
      </c>
      <c r="D5">
        <v>0.50005787037037042</v>
      </c>
      <c r="E5" s="1">
        <v>43726</v>
      </c>
      <c r="F5" s="1"/>
      <c r="G5" t="s">
        <v>3</v>
      </c>
      <c r="H5" t="s">
        <v>56</v>
      </c>
      <c r="I5">
        <v>2.5250000000000004</v>
      </c>
      <c r="J5">
        <v>0.50005787037037042</v>
      </c>
      <c r="K5" s="1">
        <v>43726</v>
      </c>
      <c r="L5" s="1"/>
    </row>
    <row r="6" spans="1:20" x14ac:dyDescent="0.25">
      <c r="A6" t="s">
        <v>2</v>
      </c>
      <c r="B6" t="s">
        <v>55</v>
      </c>
      <c r="C6">
        <v>2.4440000000000004</v>
      </c>
      <c r="D6">
        <v>0.50005787037037042</v>
      </c>
      <c r="E6" s="1">
        <v>43726</v>
      </c>
      <c r="F6" s="1"/>
      <c r="G6" t="s">
        <v>2</v>
      </c>
      <c r="H6" t="s">
        <v>54</v>
      </c>
      <c r="I6">
        <v>2.5555600000000003</v>
      </c>
      <c r="J6">
        <v>0.50005787037037042</v>
      </c>
      <c r="K6" s="1">
        <v>43726</v>
      </c>
      <c r="L6" s="1"/>
      <c r="M6" t="s">
        <v>53</v>
      </c>
      <c r="N6" s="1">
        <v>43726</v>
      </c>
      <c r="O6" s="1"/>
    </row>
    <row r="7" spans="1:20" x14ac:dyDescent="0.25">
      <c r="A7" t="s">
        <v>1</v>
      </c>
      <c r="B7" t="s">
        <v>52</v>
      </c>
      <c r="C7">
        <v>2.3560000000000003</v>
      </c>
      <c r="D7">
        <v>0.50005787037037042</v>
      </c>
      <c r="E7" s="1">
        <v>43726</v>
      </c>
      <c r="F7" s="1"/>
      <c r="G7" t="s">
        <v>1</v>
      </c>
      <c r="H7" t="s">
        <v>51</v>
      </c>
      <c r="I7">
        <v>2.5555600000000003</v>
      </c>
      <c r="J7">
        <v>0.50005787037037042</v>
      </c>
      <c r="K7" s="1">
        <v>43726</v>
      </c>
      <c r="L7" s="1"/>
      <c r="M7" t="s">
        <v>50</v>
      </c>
      <c r="N7" s="1" t="s">
        <v>126</v>
      </c>
    </row>
    <row r="8" spans="1:20" x14ac:dyDescent="0.25">
      <c r="A8" t="s">
        <v>0</v>
      </c>
      <c r="B8" t="s">
        <v>49</v>
      </c>
      <c r="C8">
        <v>2.4140000000000001</v>
      </c>
      <c r="D8">
        <v>0.50005787037037042</v>
      </c>
      <c r="E8" s="1">
        <v>43726</v>
      </c>
      <c r="F8" s="1"/>
      <c r="G8" t="s">
        <v>0</v>
      </c>
      <c r="H8" t="s">
        <v>48</v>
      </c>
      <c r="I8">
        <v>2.5643800000000003</v>
      </c>
      <c r="J8">
        <v>0.50005787037037042</v>
      </c>
      <c r="K8" s="1">
        <v>43726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1.7347700000000001</v>
      </c>
      <c r="D11">
        <v>0.50005787037037042</v>
      </c>
      <c r="E11" s="1">
        <v>43726</v>
      </c>
      <c r="F11" s="1"/>
      <c r="G11" t="s">
        <v>5</v>
      </c>
      <c r="H11" t="s">
        <v>44</v>
      </c>
      <c r="I11">
        <v>1.6</v>
      </c>
      <c r="J11">
        <v>0.50005787037037042</v>
      </c>
      <c r="K11" s="1">
        <v>43726</v>
      </c>
      <c r="L11" s="1"/>
    </row>
    <row r="12" spans="1:20" x14ac:dyDescent="0.25">
      <c r="A12" t="s">
        <v>4</v>
      </c>
      <c r="B12" t="s">
        <v>43</v>
      </c>
      <c r="C12">
        <v>1.9566400000000002</v>
      </c>
      <c r="D12">
        <v>0.50005787037037042</v>
      </c>
      <c r="E12" s="1">
        <v>43726</v>
      </c>
      <c r="F12" s="1"/>
      <c r="G12" t="s">
        <v>4</v>
      </c>
      <c r="H12" t="s">
        <v>42</v>
      </c>
      <c r="I12">
        <v>2</v>
      </c>
      <c r="J12">
        <v>0.50005787037037042</v>
      </c>
      <c r="K12" s="1">
        <v>43726</v>
      </c>
      <c r="L12" s="1"/>
    </row>
    <row r="13" spans="1:20" x14ac:dyDescent="0.25">
      <c r="A13" t="s">
        <v>3</v>
      </c>
      <c r="B13" t="s">
        <v>41</v>
      </c>
      <c r="C13">
        <v>2.1908700000000003</v>
      </c>
      <c r="D13">
        <v>0.50005787037037042</v>
      </c>
      <c r="E13" s="1">
        <v>43726</v>
      </c>
      <c r="F13" s="1"/>
      <c r="G13" t="s">
        <v>3</v>
      </c>
      <c r="H13" t="s">
        <v>40</v>
      </c>
      <c r="I13">
        <v>2.0500000000000003</v>
      </c>
      <c r="J13">
        <v>0.50005787037037042</v>
      </c>
      <c r="K13" s="1">
        <v>43726</v>
      </c>
      <c r="L13" s="1"/>
    </row>
    <row r="14" spans="1:20" x14ac:dyDescent="0.25">
      <c r="A14" t="s">
        <v>2</v>
      </c>
      <c r="B14" t="s">
        <v>39</v>
      </c>
      <c r="C14">
        <v>2.1500000000000004</v>
      </c>
      <c r="D14">
        <v>0.50005787037037042</v>
      </c>
      <c r="E14" s="1">
        <v>43726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43726</v>
      </c>
      <c r="L14" s="1"/>
    </row>
    <row r="15" spans="1:20" x14ac:dyDescent="0.25">
      <c r="A15" t="s">
        <v>1</v>
      </c>
      <c r="B15" t="s">
        <v>37</v>
      </c>
      <c r="C15">
        <v>2.3138100000000001</v>
      </c>
      <c r="D15">
        <v>0.50005787037037042</v>
      </c>
      <c r="E15" s="1">
        <v>43726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43726</v>
      </c>
      <c r="L15" s="1"/>
    </row>
    <row r="16" spans="1:20" x14ac:dyDescent="0.25">
      <c r="A16" t="s">
        <v>0</v>
      </c>
      <c r="B16" t="s">
        <v>35</v>
      </c>
      <c r="C16">
        <v>2.3587900000000004</v>
      </c>
      <c r="D16">
        <v>0.50005787037037042</v>
      </c>
      <c r="E16" s="1">
        <v>43726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43726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2.1500000000000004</v>
      </c>
      <c r="D19">
        <v>0.50005787037037042</v>
      </c>
      <c r="E19" s="1">
        <v>43726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43726</v>
      </c>
      <c r="L19" s="1"/>
    </row>
    <row r="20" spans="1:12" x14ac:dyDescent="0.25">
      <c r="A20" t="s">
        <v>4</v>
      </c>
      <c r="B20" t="s">
        <v>29</v>
      </c>
      <c r="C20">
        <v>2.35</v>
      </c>
      <c r="D20">
        <v>0.50005787037037042</v>
      </c>
      <c r="E20" s="1">
        <v>43726</v>
      </c>
      <c r="F20" s="1"/>
      <c r="G20" t="s">
        <v>4</v>
      </c>
      <c r="H20" t="s">
        <v>28</v>
      </c>
      <c r="I20">
        <v>1.7500000000000002</v>
      </c>
      <c r="J20">
        <v>0.50005787037037042</v>
      </c>
      <c r="K20" s="1">
        <v>43726</v>
      </c>
      <c r="L20" s="1"/>
    </row>
    <row r="21" spans="1:12" x14ac:dyDescent="0.25">
      <c r="A21" t="s">
        <v>3</v>
      </c>
      <c r="B21" t="s">
        <v>27</v>
      </c>
      <c r="C21">
        <v>2.4000000000000004</v>
      </c>
      <c r="D21">
        <v>0.50005787037037042</v>
      </c>
      <c r="E21" s="1">
        <v>43726</v>
      </c>
      <c r="F21" s="1"/>
      <c r="G21" t="s">
        <v>3</v>
      </c>
      <c r="H21" t="s">
        <v>26</v>
      </c>
      <c r="I21">
        <v>2</v>
      </c>
      <c r="J21">
        <v>0.50005787037037042</v>
      </c>
      <c r="K21" s="1">
        <v>43726</v>
      </c>
      <c r="L21" s="1"/>
    </row>
    <row r="22" spans="1:12" x14ac:dyDescent="0.25">
      <c r="A22" t="s">
        <v>2</v>
      </c>
      <c r="B22" t="s">
        <v>25</v>
      </c>
      <c r="C22">
        <v>2.4400000000000004</v>
      </c>
      <c r="D22">
        <v>0.50005787037037042</v>
      </c>
      <c r="E22" s="1">
        <v>43726</v>
      </c>
      <c r="F22" s="1"/>
      <c r="G22" t="s">
        <v>2</v>
      </c>
      <c r="H22" t="s">
        <v>24</v>
      </c>
      <c r="I22">
        <v>2.0790000000000002</v>
      </c>
      <c r="J22">
        <v>0.50005787037037042</v>
      </c>
      <c r="K22" s="1">
        <v>43726</v>
      </c>
      <c r="L22" s="1"/>
    </row>
    <row r="23" spans="1:12" x14ac:dyDescent="0.25">
      <c r="A23" t="s">
        <v>1</v>
      </c>
      <c r="B23" t="s">
        <v>23</v>
      </c>
      <c r="C23">
        <v>2.5500000000000003</v>
      </c>
      <c r="D23">
        <v>0.50005787037037042</v>
      </c>
      <c r="E23" s="1">
        <v>43726</v>
      </c>
      <c r="F23" s="1"/>
      <c r="G23" t="s">
        <v>1</v>
      </c>
      <c r="H23" t="s">
        <v>22</v>
      </c>
      <c r="I23">
        <v>2.08</v>
      </c>
      <c r="J23">
        <v>0.50005787037037042</v>
      </c>
      <c r="K23" s="1">
        <v>43726</v>
      </c>
      <c r="L23" s="1"/>
    </row>
    <row r="24" spans="1:12" x14ac:dyDescent="0.25">
      <c r="A24" t="s">
        <v>0</v>
      </c>
      <c r="B24" t="s">
        <v>21</v>
      </c>
      <c r="C24">
        <v>2.7300000000000004</v>
      </c>
      <c r="D24">
        <v>0.50005787037037042</v>
      </c>
      <c r="E24" s="1">
        <v>43726</v>
      </c>
      <c r="F24" s="1"/>
      <c r="G24" t="s">
        <v>0</v>
      </c>
      <c r="H24" t="s">
        <v>20</v>
      </c>
      <c r="I24">
        <v>1.9000000000000001</v>
      </c>
      <c r="J24">
        <v>0.50005787037037042</v>
      </c>
      <c r="K24" s="1">
        <v>43726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2.2166700000000001</v>
      </c>
      <c r="D27">
        <v>0.50005787037037042</v>
      </c>
      <c r="E27" s="1">
        <v>43726</v>
      </c>
      <c r="F27" s="1"/>
      <c r="G27" t="s">
        <v>5</v>
      </c>
      <c r="H27" t="s">
        <v>16</v>
      </c>
      <c r="I27">
        <v>2.0700000000000003</v>
      </c>
      <c r="J27">
        <v>0.50005787037037042</v>
      </c>
      <c r="K27" s="1">
        <v>43726</v>
      </c>
      <c r="L27" s="1"/>
    </row>
    <row r="28" spans="1:12" x14ac:dyDescent="0.25">
      <c r="A28" t="s">
        <v>4</v>
      </c>
      <c r="B28" t="s">
        <v>15</v>
      </c>
      <c r="C28">
        <v>2.1500000000000004</v>
      </c>
      <c r="D28">
        <v>0.50005787037037042</v>
      </c>
      <c r="E28" s="1">
        <v>43726</v>
      </c>
      <c r="F28" s="1"/>
      <c r="G28" t="s">
        <v>4</v>
      </c>
      <c r="H28" t="s">
        <v>14</v>
      </c>
      <c r="I28">
        <v>2.1500000000000004</v>
      </c>
      <c r="J28">
        <v>0.50005787037037042</v>
      </c>
      <c r="K28" s="1">
        <v>43726</v>
      </c>
      <c r="L28" s="1"/>
    </row>
    <row r="29" spans="1:12" x14ac:dyDescent="0.25">
      <c r="A29" t="s">
        <v>3</v>
      </c>
      <c r="B29" t="s">
        <v>13</v>
      </c>
      <c r="C29">
        <v>2.4050000000000002</v>
      </c>
      <c r="D29">
        <v>0.50005787037037042</v>
      </c>
      <c r="E29" s="1">
        <v>43726</v>
      </c>
      <c r="F29" s="1"/>
      <c r="G29" t="s">
        <v>3</v>
      </c>
      <c r="H29" t="s">
        <v>12</v>
      </c>
      <c r="I29">
        <v>2.2050000000000001</v>
      </c>
      <c r="J29">
        <v>0.50005787037037042</v>
      </c>
      <c r="K29" s="1">
        <v>43726</v>
      </c>
      <c r="L29" s="1"/>
    </row>
    <row r="30" spans="1:12" x14ac:dyDescent="0.25">
      <c r="A30" t="s">
        <v>2</v>
      </c>
      <c r="B30" t="s">
        <v>11</v>
      </c>
      <c r="C30">
        <v>2.5650000000000004</v>
      </c>
      <c r="D30">
        <v>0.50005787037037042</v>
      </c>
      <c r="E30" s="1">
        <v>43726</v>
      </c>
      <c r="F30" s="1"/>
      <c r="G30" t="s">
        <v>2</v>
      </c>
      <c r="H30" t="s">
        <v>10</v>
      </c>
      <c r="I30">
        <v>2.3283800000000001</v>
      </c>
      <c r="J30">
        <v>0.50005787037037042</v>
      </c>
      <c r="K30" s="1">
        <v>43726</v>
      </c>
      <c r="L30" s="1"/>
    </row>
    <row r="31" spans="1:12" x14ac:dyDescent="0.25">
      <c r="A31" t="s">
        <v>1</v>
      </c>
      <c r="B31" t="s">
        <v>9</v>
      </c>
      <c r="C31">
        <v>2.1800000000000002</v>
      </c>
      <c r="D31">
        <v>0.50005787037037042</v>
      </c>
      <c r="E31" s="1">
        <v>43726</v>
      </c>
      <c r="G31" t="s">
        <v>1</v>
      </c>
      <c r="H31" t="s">
        <v>8</v>
      </c>
      <c r="I31">
        <v>2.2306500000000002</v>
      </c>
      <c r="J31">
        <v>0.50005787037037042</v>
      </c>
      <c r="K31" s="1">
        <v>43726</v>
      </c>
    </row>
    <row r="32" spans="1:12" x14ac:dyDescent="0.25">
      <c r="A32" t="s">
        <v>0</v>
      </c>
      <c r="B32" t="s">
        <v>7</v>
      </c>
      <c r="C32">
        <v>3.1075000000000004</v>
      </c>
      <c r="D32">
        <v>0.50005787037037042</v>
      </c>
      <c r="E32" s="1">
        <v>43726</v>
      </c>
      <c r="G32" t="s">
        <v>0</v>
      </c>
      <c r="H32" t="s">
        <v>6</v>
      </c>
      <c r="I32">
        <v>2.5</v>
      </c>
      <c r="J32">
        <v>0.50005787037037042</v>
      </c>
      <c r="K32" s="1">
        <v>43726</v>
      </c>
    </row>
  </sheetData>
  <mergeCells count="1">
    <mergeCell ref="B1:K1"/>
  </mergeCells>
  <conditionalFormatting sqref="B2:E2">
    <cfRule type="cellIs" dxfId="145" priority="16" operator="equal">
      <formula>#REF!</formula>
    </cfRule>
  </conditionalFormatting>
  <conditionalFormatting sqref="E3:E8">
    <cfRule type="cellIs" dxfId="144" priority="15" operator="equal">
      <formula>#REF!</formula>
    </cfRule>
  </conditionalFormatting>
  <conditionalFormatting sqref="K3:K8">
    <cfRule type="cellIs" dxfId="143" priority="14" operator="equal">
      <formula>#REF!</formula>
    </cfRule>
  </conditionalFormatting>
  <conditionalFormatting sqref="E11:E16">
    <cfRule type="cellIs" dxfId="142" priority="13" operator="equal">
      <formula>#REF!</formula>
    </cfRule>
  </conditionalFormatting>
  <conditionalFormatting sqref="K11:K16">
    <cfRule type="cellIs" dxfId="141" priority="12" operator="equal">
      <formula>#REF!</formula>
    </cfRule>
  </conditionalFormatting>
  <conditionalFormatting sqref="E19:E24">
    <cfRule type="cellIs" dxfId="140" priority="11" operator="equal">
      <formula>#REF!</formula>
    </cfRule>
  </conditionalFormatting>
  <conditionalFormatting sqref="K19:K24">
    <cfRule type="cellIs" dxfId="139" priority="10" operator="equal">
      <formula>#REF!</formula>
    </cfRule>
  </conditionalFormatting>
  <conditionalFormatting sqref="E27:E32">
    <cfRule type="cellIs" dxfId="138" priority="9" operator="equal">
      <formula>#REF!</formula>
    </cfRule>
  </conditionalFormatting>
  <conditionalFormatting sqref="J3:J8">
    <cfRule type="cellIs" dxfId="137" priority="8" operator="between">
      <formula>#REF!</formula>
      <formula>"1$N$3"</formula>
    </cfRule>
  </conditionalFormatting>
  <conditionalFormatting sqref="D11:D16">
    <cfRule type="cellIs" dxfId="136" priority="7" operator="between">
      <formula>#REF!</formula>
      <formula>"12:00 AM$N$3"</formula>
    </cfRule>
  </conditionalFormatting>
  <conditionalFormatting sqref="J11:J16">
    <cfRule type="cellIs" dxfId="135" priority="6" operator="between">
      <formula>#REF!</formula>
      <formula>#REF!</formula>
    </cfRule>
  </conditionalFormatting>
  <conditionalFormatting sqref="D19:D24">
    <cfRule type="cellIs" dxfId="134" priority="5" operator="between">
      <formula>#REF!</formula>
      <formula>#REF!</formula>
    </cfRule>
  </conditionalFormatting>
  <conditionalFormatting sqref="J19:J24">
    <cfRule type="cellIs" dxfId="133" priority="4" operator="between">
      <formula>#REF!</formula>
      <formula>#REF!</formula>
    </cfRule>
  </conditionalFormatting>
  <conditionalFormatting sqref="D27:D32">
    <cfRule type="cellIs" dxfId="132" priority="3" operator="between">
      <formula>#REF!</formula>
      <formula>"12:00 AM$N$3"</formula>
    </cfRule>
  </conditionalFormatting>
  <conditionalFormatting sqref="K27:K32">
    <cfRule type="cellIs" dxfId="131" priority="2" operator="equal">
      <formula>#REF!</formula>
    </cfRule>
  </conditionalFormatting>
  <conditionalFormatting sqref="J27:J32">
    <cfRule type="cellIs" dxfId="13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1.9028300000000002</v>
      </c>
      <c r="O2">
        <v>2.0585</v>
      </c>
      <c r="P2">
        <v>2.2033200000000002</v>
      </c>
      <c r="Q2">
        <v>2.39934</v>
      </c>
      <c r="R2">
        <v>2.3931100000000001</v>
      </c>
      <c r="S2">
        <v>2.4683100000000002</v>
      </c>
    </row>
    <row r="3" spans="1:20" x14ac:dyDescent="0.25">
      <c r="A3" t="s">
        <v>5</v>
      </c>
      <c r="B3" t="s">
        <v>62</v>
      </c>
      <c r="C3">
        <v>1.552</v>
      </c>
      <c r="D3">
        <v>0.50005787037037042</v>
      </c>
      <c r="E3" s="1">
        <v>43727</v>
      </c>
      <c r="F3" s="1"/>
      <c r="G3" t="s">
        <v>5</v>
      </c>
      <c r="H3" t="s">
        <v>61</v>
      </c>
      <c r="I3">
        <v>2.2125000000000004</v>
      </c>
      <c r="J3">
        <v>0.50005787037037042</v>
      </c>
      <c r="K3" s="1">
        <v>43727</v>
      </c>
      <c r="L3" s="1"/>
      <c r="M3" t="s">
        <v>60</v>
      </c>
      <c r="N3" s="1">
        <v>43727</v>
      </c>
      <c r="O3" s="1">
        <v>43727</v>
      </c>
      <c r="P3" s="1">
        <v>43727</v>
      </c>
      <c r="Q3" s="1">
        <v>43727</v>
      </c>
      <c r="R3" s="1">
        <v>43727</v>
      </c>
      <c r="S3" s="1">
        <v>43727</v>
      </c>
      <c r="T3" s="1"/>
    </row>
    <row r="4" spans="1:20" x14ac:dyDescent="0.25">
      <c r="A4" t="s">
        <v>4</v>
      </c>
      <c r="B4" t="s">
        <v>59</v>
      </c>
      <c r="C4">
        <v>1.9840000000000002</v>
      </c>
      <c r="D4">
        <v>0.50005787037037042</v>
      </c>
      <c r="E4" s="1">
        <v>43727</v>
      </c>
      <c r="F4" s="1"/>
      <c r="G4" t="s">
        <v>4</v>
      </c>
      <c r="H4" t="s">
        <v>58</v>
      </c>
      <c r="I4">
        <v>2.18214</v>
      </c>
      <c r="J4">
        <v>0.50005787037037042</v>
      </c>
      <c r="K4" s="1">
        <v>43727</v>
      </c>
      <c r="L4" s="1"/>
    </row>
    <row r="5" spans="1:20" x14ac:dyDescent="0.25">
      <c r="A5" t="s">
        <v>3</v>
      </c>
      <c r="B5" t="s">
        <v>57</v>
      </c>
      <c r="C5">
        <v>2.177</v>
      </c>
      <c r="D5">
        <v>0.50005787037037042</v>
      </c>
      <c r="E5" s="1">
        <v>43727</v>
      </c>
      <c r="F5" s="1"/>
      <c r="G5" t="s">
        <v>3</v>
      </c>
      <c r="H5" t="s">
        <v>56</v>
      </c>
      <c r="I5">
        <v>2.4250000000000003</v>
      </c>
      <c r="J5">
        <v>0.50005787037037042</v>
      </c>
      <c r="K5" s="1">
        <v>43727</v>
      </c>
      <c r="L5" s="1"/>
    </row>
    <row r="6" spans="1:20" x14ac:dyDescent="0.25">
      <c r="A6" t="s">
        <v>2</v>
      </c>
      <c r="B6" t="s">
        <v>55</v>
      </c>
      <c r="C6">
        <v>2.4440000000000004</v>
      </c>
      <c r="D6">
        <v>0.50005787037037042</v>
      </c>
      <c r="E6" s="1">
        <v>43727</v>
      </c>
      <c r="F6" s="1"/>
      <c r="G6" t="s">
        <v>2</v>
      </c>
      <c r="H6" t="s">
        <v>54</v>
      </c>
      <c r="I6">
        <v>2.5</v>
      </c>
      <c r="J6">
        <v>0.50005787037037042</v>
      </c>
      <c r="K6" s="1">
        <v>43727</v>
      </c>
      <c r="L6" s="1"/>
      <c r="M6" t="s">
        <v>53</v>
      </c>
      <c r="N6" s="1">
        <v>43727</v>
      </c>
      <c r="O6" s="1"/>
    </row>
    <row r="7" spans="1:20" x14ac:dyDescent="0.25">
      <c r="A7" t="s">
        <v>1</v>
      </c>
      <c r="B7" t="s">
        <v>52</v>
      </c>
      <c r="C7">
        <v>2.3560000000000003</v>
      </c>
      <c r="D7">
        <v>0.50005787037037042</v>
      </c>
      <c r="E7" s="1">
        <v>43727</v>
      </c>
      <c r="F7" s="1"/>
      <c r="G7" t="s">
        <v>1</v>
      </c>
      <c r="H7" t="s">
        <v>51</v>
      </c>
      <c r="I7">
        <v>2.49722</v>
      </c>
      <c r="J7">
        <v>0.50005787037037042</v>
      </c>
      <c r="K7" s="1">
        <v>43727</v>
      </c>
      <c r="L7" s="1"/>
      <c r="M7" t="s">
        <v>50</v>
      </c>
      <c r="N7" s="1" t="s">
        <v>127</v>
      </c>
    </row>
    <row r="8" spans="1:20" x14ac:dyDescent="0.25">
      <c r="A8" t="s">
        <v>0</v>
      </c>
      <c r="B8" t="s">
        <v>49</v>
      </c>
      <c r="C8">
        <v>2.2640000000000002</v>
      </c>
      <c r="D8">
        <v>0.50005787037037042</v>
      </c>
      <c r="E8" s="1">
        <v>43727</v>
      </c>
      <c r="F8" s="1"/>
      <c r="G8" t="s">
        <v>0</v>
      </c>
      <c r="H8" t="s">
        <v>48</v>
      </c>
      <c r="I8">
        <v>2.5143800000000001</v>
      </c>
      <c r="J8">
        <v>0.50005787037037042</v>
      </c>
      <c r="K8" s="1">
        <v>43727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2.0029300000000001</v>
      </c>
      <c r="D11">
        <v>0.50005787037037042</v>
      </c>
      <c r="E11" s="1">
        <v>43727</v>
      </c>
      <c r="F11" s="1"/>
      <c r="G11" t="s">
        <v>5</v>
      </c>
      <c r="H11" t="s">
        <v>44</v>
      </c>
      <c r="I11">
        <v>1.9863800000000003</v>
      </c>
      <c r="J11">
        <v>0.50005787037037042</v>
      </c>
      <c r="K11" s="1">
        <v>43727</v>
      </c>
      <c r="L11" s="1"/>
    </row>
    <row r="12" spans="1:20" x14ac:dyDescent="0.25">
      <c r="A12" t="s">
        <v>4</v>
      </c>
      <c r="B12" t="s">
        <v>43</v>
      </c>
      <c r="C12">
        <v>1.9373300000000002</v>
      </c>
      <c r="D12">
        <v>0.50005787037037042</v>
      </c>
      <c r="E12" s="1">
        <v>43727</v>
      </c>
      <c r="F12" s="1"/>
      <c r="G12" t="s">
        <v>4</v>
      </c>
      <c r="H12" t="s">
        <v>42</v>
      </c>
      <c r="I12">
        <v>2</v>
      </c>
      <c r="J12">
        <v>0.50005787037037042</v>
      </c>
      <c r="K12" s="1">
        <v>43727</v>
      </c>
      <c r="L12" s="1"/>
    </row>
    <row r="13" spans="1:20" x14ac:dyDescent="0.25">
      <c r="A13" t="s">
        <v>3</v>
      </c>
      <c r="B13" t="s">
        <v>41</v>
      </c>
      <c r="C13">
        <v>2.1986600000000003</v>
      </c>
      <c r="D13">
        <v>0.50005787037037042</v>
      </c>
      <c r="E13" s="1">
        <v>43727</v>
      </c>
      <c r="F13" s="1"/>
      <c r="G13" t="s">
        <v>3</v>
      </c>
      <c r="H13" t="s">
        <v>40</v>
      </c>
      <c r="I13">
        <v>2.0500000000000003</v>
      </c>
      <c r="J13">
        <v>0.50005787037037042</v>
      </c>
      <c r="K13" s="1">
        <v>43727</v>
      </c>
      <c r="L13" s="1"/>
    </row>
    <row r="14" spans="1:20" x14ac:dyDescent="0.25">
      <c r="A14" t="s">
        <v>2</v>
      </c>
      <c r="B14" t="s">
        <v>39</v>
      </c>
      <c r="C14">
        <v>2.3251500000000003</v>
      </c>
      <c r="D14">
        <v>0.50005787037037042</v>
      </c>
      <c r="E14" s="1">
        <v>43727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43727</v>
      </c>
      <c r="L14" s="1"/>
    </row>
    <row r="15" spans="1:20" x14ac:dyDescent="0.25">
      <c r="A15" t="s">
        <v>1</v>
      </c>
      <c r="B15" t="s">
        <v>37</v>
      </c>
      <c r="C15">
        <v>2.3192300000000001</v>
      </c>
      <c r="D15">
        <v>0.50005787037037042</v>
      </c>
      <c r="E15" s="1">
        <v>43727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43727</v>
      </c>
      <c r="L15" s="1"/>
    </row>
    <row r="16" spans="1:20" x14ac:dyDescent="0.25">
      <c r="A16" t="s">
        <v>0</v>
      </c>
      <c r="B16" t="s">
        <v>35</v>
      </c>
      <c r="C16">
        <v>2.35887</v>
      </c>
      <c r="D16">
        <v>0.50005787037037042</v>
      </c>
      <c r="E16" s="1">
        <v>43727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43727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1.52</v>
      </c>
      <c r="D19">
        <v>0.50005787037037042</v>
      </c>
      <c r="E19" s="1">
        <v>43727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43727</v>
      </c>
      <c r="L19" s="1"/>
    </row>
    <row r="20" spans="1:12" x14ac:dyDescent="0.25">
      <c r="A20" t="s">
        <v>4</v>
      </c>
      <c r="B20" t="s">
        <v>29</v>
      </c>
      <c r="C20">
        <v>2.1</v>
      </c>
      <c r="D20">
        <v>0.50005787037037042</v>
      </c>
      <c r="E20" s="1">
        <v>43727</v>
      </c>
      <c r="F20" s="1"/>
      <c r="G20" t="s">
        <v>4</v>
      </c>
      <c r="H20" t="s">
        <v>28</v>
      </c>
      <c r="I20">
        <v>1.7000000000000002</v>
      </c>
      <c r="J20">
        <v>0.50005787037037042</v>
      </c>
      <c r="K20" s="1">
        <v>43727</v>
      </c>
      <c r="L20" s="1"/>
    </row>
    <row r="21" spans="1:12" x14ac:dyDescent="0.25">
      <c r="A21" t="s">
        <v>3</v>
      </c>
      <c r="B21" t="s">
        <v>27</v>
      </c>
      <c r="C21">
        <v>2.23</v>
      </c>
      <c r="D21">
        <v>0.50005787037037042</v>
      </c>
      <c r="E21" s="1">
        <v>43727</v>
      </c>
      <c r="F21" s="1"/>
      <c r="G21" t="s">
        <v>3</v>
      </c>
      <c r="H21" t="s">
        <v>26</v>
      </c>
      <c r="I21">
        <v>1.87</v>
      </c>
      <c r="J21">
        <v>0.50005787037037042</v>
      </c>
      <c r="K21" s="1">
        <v>43727</v>
      </c>
      <c r="L21" s="1"/>
    </row>
    <row r="22" spans="1:12" x14ac:dyDescent="0.25">
      <c r="A22" t="s">
        <v>2</v>
      </c>
      <c r="B22" t="s">
        <v>25</v>
      </c>
      <c r="C22">
        <v>2.7</v>
      </c>
      <c r="D22">
        <v>0.50005787037037042</v>
      </c>
      <c r="E22" s="1">
        <v>43727</v>
      </c>
      <c r="F22" s="1"/>
      <c r="G22" t="s">
        <v>2</v>
      </c>
      <c r="H22" t="s">
        <v>24</v>
      </c>
      <c r="I22">
        <v>2.0900000000000003</v>
      </c>
      <c r="J22">
        <v>0.50005787037037042</v>
      </c>
      <c r="K22" s="1">
        <v>43727</v>
      </c>
      <c r="L22" s="1"/>
    </row>
    <row r="23" spans="1:12" x14ac:dyDescent="0.25">
      <c r="A23" t="s">
        <v>1</v>
      </c>
      <c r="B23" t="s">
        <v>23</v>
      </c>
      <c r="C23">
        <v>2.5300000000000002</v>
      </c>
      <c r="D23">
        <v>0.50005787037037042</v>
      </c>
      <c r="E23" s="1">
        <v>43727</v>
      </c>
      <c r="F23" s="1"/>
      <c r="G23" t="s">
        <v>1</v>
      </c>
      <c r="H23" t="s">
        <v>22</v>
      </c>
      <c r="I23">
        <v>2.08</v>
      </c>
      <c r="J23">
        <v>0.50005787037037042</v>
      </c>
      <c r="K23" s="1">
        <v>43727</v>
      </c>
      <c r="L23" s="1"/>
    </row>
    <row r="24" spans="1:12" x14ac:dyDescent="0.25">
      <c r="A24" t="s">
        <v>0</v>
      </c>
      <c r="B24" t="s">
        <v>21</v>
      </c>
      <c r="C24">
        <v>2.7</v>
      </c>
      <c r="D24">
        <v>0.50005787037037042</v>
      </c>
      <c r="E24" s="1">
        <v>43727</v>
      </c>
      <c r="F24" s="1"/>
      <c r="G24" t="s">
        <v>0</v>
      </c>
      <c r="H24" t="s">
        <v>20</v>
      </c>
      <c r="I24">
        <v>1.9020000000000001</v>
      </c>
      <c r="J24">
        <v>0.50005787037037042</v>
      </c>
      <c r="K24" s="1">
        <v>43727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2.1333300000000004</v>
      </c>
      <c r="D27">
        <v>0.50005787037037042</v>
      </c>
      <c r="E27" s="1">
        <v>43727</v>
      </c>
      <c r="F27" s="1"/>
      <c r="G27" t="s">
        <v>5</v>
      </c>
      <c r="H27" t="s">
        <v>16</v>
      </c>
      <c r="I27">
        <v>2.0700000000000003</v>
      </c>
      <c r="J27">
        <v>0.50005787037037042</v>
      </c>
      <c r="K27" s="1">
        <v>43727</v>
      </c>
      <c r="L27" s="1"/>
    </row>
    <row r="28" spans="1:12" x14ac:dyDescent="0.25">
      <c r="A28" t="s">
        <v>4</v>
      </c>
      <c r="B28" t="s">
        <v>15</v>
      </c>
      <c r="C28">
        <v>2.2916700000000003</v>
      </c>
      <c r="D28">
        <v>0.50005787037037042</v>
      </c>
      <c r="E28" s="1">
        <v>43727</v>
      </c>
      <c r="F28" s="1"/>
      <c r="G28" t="s">
        <v>4</v>
      </c>
      <c r="H28" t="s">
        <v>14</v>
      </c>
      <c r="I28">
        <v>2.1500000000000004</v>
      </c>
      <c r="J28">
        <v>0.50005787037037042</v>
      </c>
      <c r="K28" s="1">
        <v>43727</v>
      </c>
      <c r="L28" s="1"/>
    </row>
    <row r="29" spans="1:12" x14ac:dyDescent="0.25">
      <c r="A29" t="s">
        <v>3</v>
      </c>
      <c r="B29" t="s">
        <v>13</v>
      </c>
      <c r="C29">
        <v>2.395</v>
      </c>
      <c r="D29">
        <v>0.50005787037037042</v>
      </c>
      <c r="E29" s="1">
        <v>43727</v>
      </c>
      <c r="F29" s="1"/>
      <c r="G29" t="s">
        <v>3</v>
      </c>
      <c r="H29" t="s">
        <v>12</v>
      </c>
      <c r="I29">
        <v>2.2076000000000002</v>
      </c>
      <c r="J29">
        <v>0.50005787037037042</v>
      </c>
      <c r="K29" s="1">
        <v>43727</v>
      </c>
      <c r="L29" s="1"/>
    </row>
    <row r="30" spans="1:12" x14ac:dyDescent="0.25">
      <c r="A30" t="s">
        <v>2</v>
      </c>
      <c r="B30" t="s">
        <v>11</v>
      </c>
      <c r="C30">
        <v>2.5570000000000004</v>
      </c>
      <c r="D30">
        <v>0.50005787037037042</v>
      </c>
      <c r="E30" s="1">
        <v>43727</v>
      </c>
      <c r="F30" s="1"/>
      <c r="G30" t="s">
        <v>2</v>
      </c>
      <c r="H30" t="s">
        <v>10</v>
      </c>
      <c r="I30">
        <v>2.3282100000000003</v>
      </c>
      <c r="J30">
        <v>0.50005787037037042</v>
      </c>
      <c r="K30" s="1">
        <v>43727</v>
      </c>
      <c r="L30" s="1"/>
    </row>
    <row r="31" spans="1:12" x14ac:dyDescent="0.25">
      <c r="A31" t="s">
        <v>1</v>
      </c>
      <c r="B31" t="s">
        <v>9</v>
      </c>
      <c r="C31">
        <v>2.7475000000000001</v>
      </c>
      <c r="D31">
        <v>0.50005787037037042</v>
      </c>
      <c r="E31" s="1">
        <v>43727</v>
      </c>
      <c r="G31" t="s">
        <v>1</v>
      </c>
      <c r="H31" t="s">
        <v>8</v>
      </c>
      <c r="I31">
        <v>2.25922</v>
      </c>
      <c r="J31">
        <v>0.50005787037037042</v>
      </c>
      <c r="K31" s="1">
        <v>43727</v>
      </c>
    </row>
    <row r="32" spans="1:12" x14ac:dyDescent="0.25">
      <c r="A32" t="s">
        <v>0</v>
      </c>
      <c r="B32" t="s">
        <v>7</v>
      </c>
      <c r="C32">
        <v>3.0975000000000001</v>
      </c>
      <c r="D32">
        <v>0.50005787037037042</v>
      </c>
      <c r="E32" s="1">
        <v>43727</v>
      </c>
      <c r="G32" t="s">
        <v>0</v>
      </c>
      <c r="H32" t="s">
        <v>6</v>
      </c>
      <c r="I32">
        <v>2.5</v>
      </c>
      <c r="J32">
        <v>0.50005787037037042</v>
      </c>
      <c r="K32" s="1">
        <v>43727</v>
      </c>
    </row>
  </sheetData>
  <mergeCells count="1">
    <mergeCell ref="B1:K1"/>
  </mergeCells>
  <conditionalFormatting sqref="B2:E2">
    <cfRule type="cellIs" dxfId="129" priority="16" operator="equal">
      <formula>#REF!</formula>
    </cfRule>
  </conditionalFormatting>
  <conditionalFormatting sqref="E3:E8">
    <cfRule type="cellIs" dxfId="128" priority="15" operator="equal">
      <formula>#REF!</formula>
    </cfRule>
  </conditionalFormatting>
  <conditionalFormatting sqref="K3:K8">
    <cfRule type="cellIs" dxfId="127" priority="14" operator="equal">
      <formula>#REF!</formula>
    </cfRule>
  </conditionalFormatting>
  <conditionalFormatting sqref="E11:E16">
    <cfRule type="cellIs" dxfId="126" priority="13" operator="equal">
      <formula>#REF!</formula>
    </cfRule>
  </conditionalFormatting>
  <conditionalFormatting sqref="K11:K16">
    <cfRule type="cellIs" dxfId="125" priority="12" operator="equal">
      <formula>#REF!</formula>
    </cfRule>
  </conditionalFormatting>
  <conditionalFormatting sqref="E19:E24">
    <cfRule type="cellIs" dxfId="124" priority="11" operator="equal">
      <formula>#REF!</formula>
    </cfRule>
  </conditionalFormatting>
  <conditionalFormatting sqref="K19:K24">
    <cfRule type="cellIs" dxfId="123" priority="10" operator="equal">
      <formula>#REF!</formula>
    </cfRule>
  </conditionalFormatting>
  <conditionalFormatting sqref="E27:E32">
    <cfRule type="cellIs" dxfId="122" priority="9" operator="equal">
      <formula>#REF!</formula>
    </cfRule>
  </conditionalFormatting>
  <conditionalFormatting sqref="J3:J8">
    <cfRule type="cellIs" dxfId="121" priority="8" operator="between">
      <formula>#REF!</formula>
      <formula>"1$N$3"</formula>
    </cfRule>
  </conditionalFormatting>
  <conditionalFormatting sqref="D11:D16">
    <cfRule type="cellIs" dxfId="120" priority="7" operator="between">
      <formula>#REF!</formula>
      <formula>"12:00 AM$N$3"</formula>
    </cfRule>
  </conditionalFormatting>
  <conditionalFormatting sqref="J11:J16">
    <cfRule type="cellIs" dxfId="119" priority="6" operator="between">
      <formula>#REF!</formula>
      <formula>#REF!</formula>
    </cfRule>
  </conditionalFormatting>
  <conditionalFormatting sqref="D19:D24">
    <cfRule type="cellIs" dxfId="118" priority="5" operator="between">
      <formula>#REF!</formula>
      <formula>#REF!</formula>
    </cfRule>
  </conditionalFormatting>
  <conditionalFormatting sqref="J19:J24">
    <cfRule type="cellIs" dxfId="117" priority="4" operator="between">
      <formula>#REF!</formula>
      <formula>#REF!</formula>
    </cfRule>
  </conditionalFormatting>
  <conditionalFormatting sqref="D27:D32">
    <cfRule type="cellIs" dxfId="116" priority="3" operator="between">
      <formula>#REF!</formula>
      <formula>"12:00 AM$N$3"</formula>
    </cfRule>
  </conditionalFormatting>
  <conditionalFormatting sqref="K27:K32">
    <cfRule type="cellIs" dxfId="115" priority="2" operator="equal">
      <formula>#REF!</formula>
    </cfRule>
  </conditionalFormatting>
  <conditionalFormatting sqref="J27:J32">
    <cfRule type="cellIs" dxfId="114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1.66717</v>
      </c>
      <c r="O2">
        <v>1.996</v>
      </c>
      <c r="P2">
        <v>2.1586500000000002</v>
      </c>
      <c r="Q2">
        <v>2.3639299999999999</v>
      </c>
      <c r="R2">
        <v>2.41072</v>
      </c>
      <c r="S2">
        <v>2.45804</v>
      </c>
    </row>
    <row r="3" spans="1:20" x14ac:dyDescent="0.25">
      <c r="A3" t="s">
        <v>5</v>
      </c>
      <c r="B3" t="s">
        <v>62</v>
      </c>
      <c r="C3">
        <v>1.552</v>
      </c>
      <c r="D3">
        <v>0.50005787037037042</v>
      </c>
      <c r="E3" s="1">
        <v>43730</v>
      </c>
      <c r="F3" s="1"/>
      <c r="G3" t="s">
        <v>5</v>
      </c>
      <c r="H3" t="s">
        <v>61</v>
      </c>
      <c r="I3">
        <v>2.2125000000000004</v>
      </c>
      <c r="J3">
        <v>0.50005787037037042</v>
      </c>
      <c r="K3" s="1">
        <v>43728</v>
      </c>
      <c r="L3" s="1"/>
      <c r="M3" t="s">
        <v>60</v>
      </c>
      <c r="N3" s="1">
        <v>43730</v>
      </c>
      <c r="O3" s="1">
        <v>43730</v>
      </c>
      <c r="P3" s="1">
        <v>43730</v>
      </c>
      <c r="Q3" s="1">
        <v>43730</v>
      </c>
      <c r="R3" s="1">
        <v>43730</v>
      </c>
      <c r="S3" s="1">
        <v>43730</v>
      </c>
      <c r="T3" s="1"/>
    </row>
    <row r="4" spans="1:20" x14ac:dyDescent="0.25">
      <c r="A4" t="s">
        <v>4</v>
      </c>
      <c r="B4" t="s">
        <v>59</v>
      </c>
      <c r="C4">
        <v>1.9840000000000002</v>
      </c>
      <c r="D4">
        <v>0.50005787037037042</v>
      </c>
      <c r="E4" s="1">
        <v>43730</v>
      </c>
      <c r="F4" s="1"/>
      <c r="G4" t="s">
        <v>4</v>
      </c>
      <c r="H4" t="s">
        <v>58</v>
      </c>
      <c r="I4">
        <v>2.18214</v>
      </c>
      <c r="J4">
        <v>0.50005787037037042</v>
      </c>
      <c r="K4" s="1">
        <v>43728</v>
      </c>
      <c r="L4" s="1"/>
    </row>
    <row r="5" spans="1:20" x14ac:dyDescent="0.25">
      <c r="A5" t="s">
        <v>3</v>
      </c>
      <c r="B5" t="s">
        <v>57</v>
      </c>
      <c r="C5">
        <v>2.177</v>
      </c>
      <c r="D5">
        <v>0.50005787037037042</v>
      </c>
      <c r="E5" s="1">
        <v>43730</v>
      </c>
      <c r="F5" s="1"/>
      <c r="G5" t="s">
        <v>3</v>
      </c>
      <c r="H5" t="s">
        <v>56</v>
      </c>
      <c r="I5">
        <v>2.4250000000000003</v>
      </c>
      <c r="J5">
        <v>0.50005787037037042</v>
      </c>
      <c r="K5" s="1">
        <v>43728</v>
      </c>
      <c r="L5" s="1"/>
    </row>
    <row r="6" spans="1:20" x14ac:dyDescent="0.25">
      <c r="A6" t="s">
        <v>2</v>
      </c>
      <c r="B6" t="s">
        <v>55</v>
      </c>
      <c r="C6">
        <v>2.4440000000000004</v>
      </c>
      <c r="D6">
        <v>0.50005787037037042</v>
      </c>
      <c r="E6" s="1">
        <v>43730</v>
      </c>
      <c r="F6" s="1"/>
      <c r="G6" t="s">
        <v>2</v>
      </c>
      <c r="H6" t="s">
        <v>54</v>
      </c>
      <c r="I6">
        <v>2.5</v>
      </c>
      <c r="J6">
        <v>0.50005787037037042</v>
      </c>
      <c r="K6" s="1">
        <v>43728</v>
      </c>
      <c r="L6" s="1"/>
      <c r="M6" t="s">
        <v>53</v>
      </c>
      <c r="N6" s="1">
        <v>43728</v>
      </c>
      <c r="O6" s="1"/>
    </row>
    <row r="7" spans="1:20" x14ac:dyDescent="0.25">
      <c r="A7" t="s">
        <v>1</v>
      </c>
      <c r="B7" t="s">
        <v>52</v>
      </c>
      <c r="C7">
        <v>2.3560000000000003</v>
      </c>
      <c r="D7">
        <v>0.50005787037037042</v>
      </c>
      <c r="E7" s="1">
        <v>43730</v>
      </c>
      <c r="F7" s="1"/>
      <c r="G7" t="s">
        <v>1</v>
      </c>
      <c r="H7" t="s">
        <v>51</v>
      </c>
      <c r="I7">
        <v>2.49722</v>
      </c>
      <c r="J7">
        <v>0.50005787037037042</v>
      </c>
      <c r="K7" s="1">
        <v>43728</v>
      </c>
      <c r="L7" s="1"/>
      <c r="M7" t="s">
        <v>50</v>
      </c>
      <c r="N7" s="1">
        <v>43730</v>
      </c>
    </row>
    <row r="8" spans="1:20" x14ac:dyDescent="0.25">
      <c r="A8" t="s">
        <v>0</v>
      </c>
      <c r="B8" t="s">
        <v>49</v>
      </c>
      <c r="C8">
        <v>2.2640000000000002</v>
      </c>
      <c r="D8">
        <v>0.50005787037037042</v>
      </c>
      <c r="E8" s="1">
        <v>43730</v>
      </c>
      <c r="F8" s="1"/>
      <c r="G8" t="s">
        <v>0</v>
      </c>
      <c r="H8" t="s">
        <v>48</v>
      </c>
      <c r="I8">
        <v>2.5143800000000001</v>
      </c>
      <c r="J8">
        <v>0.50005787037037042</v>
      </c>
      <c r="K8" s="1">
        <v>43728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2.0029300000000001</v>
      </c>
      <c r="D11">
        <v>0.50005787037037042</v>
      </c>
      <c r="E11" s="1">
        <v>43730</v>
      </c>
      <c r="F11" s="1"/>
      <c r="G11" t="s">
        <v>5</v>
      </c>
      <c r="H11" t="s">
        <v>44</v>
      </c>
      <c r="I11">
        <v>1.9863800000000003</v>
      </c>
      <c r="J11">
        <v>0.50005787037037042</v>
      </c>
      <c r="K11" s="1">
        <v>43728</v>
      </c>
      <c r="L11" s="1"/>
    </row>
    <row r="12" spans="1:20" x14ac:dyDescent="0.25">
      <c r="A12" t="s">
        <v>4</v>
      </c>
      <c r="B12" t="s">
        <v>43</v>
      </c>
      <c r="C12">
        <v>1.9373300000000002</v>
      </c>
      <c r="D12">
        <v>0.50005787037037042</v>
      </c>
      <c r="E12" s="1">
        <v>43730</v>
      </c>
      <c r="F12" s="1"/>
      <c r="G12" t="s">
        <v>4</v>
      </c>
      <c r="H12" t="s">
        <v>42</v>
      </c>
      <c r="I12">
        <v>2</v>
      </c>
      <c r="J12">
        <v>0.50005787037037042</v>
      </c>
      <c r="K12" s="1">
        <v>43728</v>
      </c>
      <c r="L12" s="1"/>
    </row>
    <row r="13" spans="1:20" x14ac:dyDescent="0.25">
      <c r="A13" t="s">
        <v>3</v>
      </c>
      <c r="B13" t="s">
        <v>41</v>
      </c>
      <c r="C13">
        <v>2.1986600000000003</v>
      </c>
      <c r="D13">
        <v>0.50005787037037042</v>
      </c>
      <c r="E13" s="1">
        <v>43730</v>
      </c>
      <c r="F13" s="1"/>
      <c r="G13" t="s">
        <v>3</v>
      </c>
      <c r="H13" t="s">
        <v>40</v>
      </c>
      <c r="I13">
        <v>2.0500000000000003</v>
      </c>
      <c r="J13">
        <v>0.50005787037037042</v>
      </c>
      <c r="K13" s="1">
        <v>43728</v>
      </c>
      <c r="L13" s="1"/>
    </row>
    <row r="14" spans="1:20" x14ac:dyDescent="0.25">
      <c r="A14" t="s">
        <v>2</v>
      </c>
      <c r="B14" t="s">
        <v>39</v>
      </c>
      <c r="C14">
        <v>2.3251500000000003</v>
      </c>
      <c r="D14">
        <v>0.50005787037037042</v>
      </c>
      <c r="E14" s="1">
        <v>43730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43728</v>
      </c>
      <c r="L14" s="1"/>
    </row>
    <row r="15" spans="1:20" x14ac:dyDescent="0.25">
      <c r="A15" t="s">
        <v>1</v>
      </c>
      <c r="B15" t="s">
        <v>37</v>
      </c>
      <c r="C15">
        <v>2.3192300000000001</v>
      </c>
      <c r="D15">
        <v>0.50005787037037042</v>
      </c>
      <c r="E15" s="1">
        <v>43730</v>
      </c>
      <c r="F15" s="1"/>
      <c r="G15" t="s">
        <v>1</v>
      </c>
      <c r="H15" t="s">
        <v>36</v>
      </c>
      <c r="I15">
        <v>2.4000000000000004</v>
      </c>
      <c r="J15">
        <v>0.50005787037037042</v>
      </c>
      <c r="K15" s="1">
        <v>43728</v>
      </c>
      <c r="L15" s="1"/>
    </row>
    <row r="16" spans="1:20" x14ac:dyDescent="0.25">
      <c r="A16" t="s">
        <v>0</v>
      </c>
      <c r="B16" t="s">
        <v>35</v>
      </c>
      <c r="C16">
        <v>2.35887</v>
      </c>
      <c r="D16">
        <v>0.50005787037037042</v>
      </c>
      <c r="E16" s="1">
        <v>43730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43728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1.52</v>
      </c>
      <c r="D19">
        <v>0.50005787037037042</v>
      </c>
      <c r="E19" s="1">
        <v>43730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43728</v>
      </c>
      <c r="L19" s="1"/>
    </row>
    <row r="20" spans="1:12" x14ac:dyDescent="0.25">
      <c r="A20" t="s">
        <v>4</v>
      </c>
      <c r="B20" t="s">
        <v>29</v>
      </c>
      <c r="C20">
        <v>2.1</v>
      </c>
      <c r="D20">
        <v>0.50005787037037042</v>
      </c>
      <c r="E20" s="1">
        <v>43730</v>
      </c>
      <c r="F20" s="1"/>
      <c r="G20" t="s">
        <v>4</v>
      </c>
      <c r="H20" t="s">
        <v>28</v>
      </c>
      <c r="I20">
        <v>1.7000000000000002</v>
      </c>
      <c r="J20">
        <v>0.50005787037037042</v>
      </c>
      <c r="K20" s="1">
        <v>43728</v>
      </c>
      <c r="L20" s="1"/>
    </row>
    <row r="21" spans="1:12" x14ac:dyDescent="0.25">
      <c r="A21" t="s">
        <v>3</v>
      </c>
      <c r="B21" t="s">
        <v>27</v>
      </c>
      <c r="C21">
        <v>2.23</v>
      </c>
      <c r="D21">
        <v>0.50005787037037042</v>
      </c>
      <c r="E21" s="1">
        <v>43730</v>
      </c>
      <c r="F21" s="1"/>
      <c r="G21" t="s">
        <v>3</v>
      </c>
      <c r="H21" t="s">
        <v>26</v>
      </c>
      <c r="I21">
        <v>1.87</v>
      </c>
      <c r="J21">
        <v>0.50005787037037042</v>
      </c>
      <c r="K21" s="1">
        <v>43728</v>
      </c>
      <c r="L21" s="1"/>
    </row>
    <row r="22" spans="1:12" x14ac:dyDescent="0.25">
      <c r="A22" t="s">
        <v>2</v>
      </c>
      <c r="B22" t="s">
        <v>25</v>
      </c>
      <c r="C22">
        <v>2.7</v>
      </c>
      <c r="D22">
        <v>0.50005787037037042</v>
      </c>
      <c r="E22" s="1">
        <v>43730</v>
      </c>
      <c r="F22" s="1"/>
      <c r="G22" t="s">
        <v>2</v>
      </c>
      <c r="H22" t="s">
        <v>24</v>
      </c>
      <c r="I22">
        <v>2.0900000000000003</v>
      </c>
      <c r="J22">
        <v>0.50005787037037042</v>
      </c>
      <c r="K22" s="1">
        <v>43728</v>
      </c>
      <c r="L22" s="1"/>
    </row>
    <row r="23" spans="1:12" x14ac:dyDescent="0.25">
      <c r="A23" t="s">
        <v>1</v>
      </c>
      <c r="B23" t="s">
        <v>23</v>
      </c>
      <c r="C23">
        <v>2.5300000000000002</v>
      </c>
      <c r="D23">
        <v>0.50005787037037042</v>
      </c>
      <c r="E23" s="1">
        <v>43730</v>
      </c>
      <c r="F23" s="1"/>
      <c r="G23" t="s">
        <v>1</v>
      </c>
      <c r="H23" t="s">
        <v>22</v>
      </c>
      <c r="I23">
        <v>2.08</v>
      </c>
      <c r="J23">
        <v>0.50005787037037042</v>
      </c>
      <c r="K23" s="1">
        <v>43728</v>
      </c>
      <c r="L23" s="1"/>
    </row>
    <row r="24" spans="1:12" x14ac:dyDescent="0.25">
      <c r="A24" t="s">
        <v>0</v>
      </c>
      <c r="B24" t="s">
        <v>21</v>
      </c>
      <c r="C24">
        <v>2.7</v>
      </c>
      <c r="D24">
        <v>0.50005787037037042</v>
      </c>
      <c r="E24" s="1">
        <v>43730</v>
      </c>
      <c r="F24" s="1"/>
      <c r="G24" t="s">
        <v>0</v>
      </c>
      <c r="H24" t="s">
        <v>20</v>
      </c>
      <c r="I24">
        <v>1.9020000000000001</v>
      </c>
      <c r="J24">
        <v>0.50005787037037042</v>
      </c>
      <c r="K24" s="1">
        <v>43728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2.1333300000000004</v>
      </c>
      <c r="D27">
        <v>0.50005787037037042</v>
      </c>
      <c r="E27" s="1">
        <v>43730</v>
      </c>
      <c r="F27" s="1"/>
      <c r="G27" t="s">
        <v>5</v>
      </c>
      <c r="H27" t="s">
        <v>16</v>
      </c>
      <c r="I27">
        <v>2.0700000000000003</v>
      </c>
      <c r="J27">
        <v>0.50005787037037042</v>
      </c>
      <c r="K27" s="1">
        <v>43728</v>
      </c>
      <c r="L27" s="1"/>
    </row>
    <row r="28" spans="1:12" x14ac:dyDescent="0.25">
      <c r="A28" t="s">
        <v>4</v>
      </c>
      <c r="B28" t="s">
        <v>15</v>
      </c>
      <c r="C28">
        <v>2.2916700000000003</v>
      </c>
      <c r="D28">
        <v>0.50005787037037042</v>
      </c>
      <c r="E28" s="1">
        <v>43730</v>
      </c>
      <c r="F28" s="1"/>
      <c r="G28" t="s">
        <v>4</v>
      </c>
      <c r="H28" t="s">
        <v>14</v>
      </c>
      <c r="I28">
        <v>2.1500000000000004</v>
      </c>
      <c r="J28">
        <v>0.50005787037037042</v>
      </c>
      <c r="K28" s="1">
        <v>43728</v>
      </c>
      <c r="L28" s="1"/>
    </row>
    <row r="29" spans="1:12" x14ac:dyDescent="0.25">
      <c r="A29" t="s">
        <v>3</v>
      </c>
      <c r="B29" t="s">
        <v>13</v>
      </c>
      <c r="C29">
        <v>2.395</v>
      </c>
      <c r="D29">
        <v>0.50005787037037042</v>
      </c>
      <c r="E29" s="1">
        <v>43730</v>
      </c>
      <c r="F29" s="1"/>
      <c r="G29" t="s">
        <v>3</v>
      </c>
      <c r="H29" t="s">
        <v>12</v>
      </c>
      <c r="I29">
        <v>2.2076000000000002</v>
      </c>
      <c r="J29">
        <v>0.50005787037037042</v>
      </c>
      <c r="K29" s="1">
        <v>43728</v>
      </c>
      <c r="L29" s="1"/>
    </row>
    <row r="30" spans="1:12" x14ac:dyDescent="0.25">
      <c r="A30" t="s">
        <v>2</v>
      </c>
      <c r="B30" t="s">
        <v>11</v>
      </c>
      <c r="C30">
        <v>2.5570000000000004</v>
      </c>
      <c r="D30">
        <v>0.50005787037037042</v>
      </c>
      <c r="E30" s="1">
        <v>43730</v>
      </c>
      <c r="F30" s="1"/>
      <c r="G30" t="s">
        <v>2</v>
      </c>
      <c r="H30" t="s">
        <v>10</v>
      </c>
      <c r="I30">
        <v>2.3282100000000003</v>
      </c>
      <c r="J30">
        <v>0.50005787037037042</v>
      </c>
      <c r="K30" s="1">
        <v>43728</v>
      </c>
      <c r="L30" s="1"/>
    </row>
    <row r="31" spans="1:12" x14ac:dyDescent="0.25">
      <c r="A31" t="s">
        <v>1</v>
      </c>
      <c r="B31" t="s">
        <v>9</v>
      </c>
      <c r="C31">
        <v>2.7475000000000001</v>
      </c>
      <c r="D31">
        <v>0.50005787037037042</v>
      </c>
      <c r="E31" s="1">
        <v>43730</v>
      </c>
      <c r="G31" t="s">
        <v>1</v>
      </c>
      <c r="H31" t="s">
        <v>8</v>
      </c>
      <c r="I31">
        <v>2.25922</v>
      </c>
      <c r="J31">
        <v>0.50005787037037042</v>
      </c>
      <c r="K31" s="1">
        <v>43728</v>
      </c>
    </row>
    <row r="32" spans="1:12" x14ac:dyDescent="0.25">
      <c r="A32" t="s">
        <v>0</v>
      </c>
      <c r="B32" t="s">
        <v>7</v>
      </c>
      <c r="C32">
        <v>3.0975000000000001</v>
      </c>
      <c r="D32">
        <v>0.50005787037037042</v>
      </c>
      <c r="E32" s="1">
        <v>43730</v>
      </c>
      <c r="G32" t="s">
        <v>0</v>
      </c>
      <c r="H32" t="s">
        <v>6</v>
      </c>
      <c r="I32">
        <v>2.5</v>
      </c>
      <c r="J32">
        <v>0.50005787037037042</v>
      </c>
      <c r="K32" s="1">
        <v>43728</v>
      </c>
    </row>
  </sheetData>
  <mergeCells count="1">
    <mergeCell ref="B1:K1"/>
  </mergeCells>
  <conditionalFormatting sqref="B2:E2">
    <cfRule type="cellIs" dxfId="113" priority="18" operator="equal">
      <formula>#REF!</formula>
    </cfRule>
  </conditionalFormatting>
  <conditionalFormatting sqref="E3:E8">
    <cfRule type="cellIs" dxfId="112" priority="17" operator="equal">
      <formula>#REF!</formula>
    </cfRule>
  </conditionalFormatting>
  <conditionalFormatting sqref="K3:K8">
    <cfRule type="cellIs" dxfId="111" priority="16" operator="equal">
      <formula>#REF!</formula>
    </cfRule>
  </conditionalFormatting>
  <conditionalFormatting sqref="K11:K16">
    <cfRule type="cellIs" dxfId="110" priority="15" operator="equal">
      <formula>#REF!</formula>
    </cfRule>
  </conditionalFormatting>
  <conditionalFormatting sqref="K19:K24">
    <cfRule type="cellIs" dxfId="109" priority="14" operator="equal">
      <formula>#REF!</formula>
    </cfRule>
  </conditionalFormatting>
  <conditionalFormatting sqref="J3:J8">
    <cfRule type="cellIs" dxfId="108" priority="13" operator="between">
      <formula>#REF!</formula>
      <formula>"1$N$3"</formula>
    </cfRule>
  </conditionalFormatting>
  <conditionalFormatting sqref="D11:D16">
    <cfRule type="cellIs" dxfId="107" priority="12" operator="between">
      <formula>#REF!</formula>
      <formula>"12:00 AM$N$3"</formula>
    </cfRule>
  </conditionalFormatting>
  <conditionalFormatting sqref="J11:J16">
    <cfRule type="cellIs" dxfId="106" priority="11" operator="between">
      <formula>#REF!</formula>
      <formula>#REF!</formula>
    </cfRule>
  </conditionalFormatting>
  <conditionalFormatting sqref="D19:D24">
    <cfRule type="cellIs" dxfId="105" priority="10" operator="between">
      <formula>#REF!</formula>
      <formula>#REF!</formula>
    </cfRule>
  </conditionalFormatting>
  <conditionalFormatting sqref="J19:J24">
    <cfRule type="cellIs" dxfId="104" priority="9" operator="between">
      <formula>#REF!</formula>
      <formula>#REF!</formula>
    </cfRule>
  </conditionalFormatting>
  <conditionalFormatting sqref="D27:D32">
    <cfRule type="cellIs" dxfId="103" priority="8" operator="between">
      <formula>#REF!</formula>
      <formula>"12:00 AM$N$3"</formula>
    </cfRule>
  </conditionalFormatting>
  <conditionalFormatting sqref="K27:K32">
    <cfRule type="cellIs" dxfId="102" priority="7" operator="equal">
      <formula>#REF!</formula>
    </cfRule>
  </conditionalFormatting>
  <conditionalFormatting sqref="J27:J32">
    <cfRule type="cellIs" dxfId="101" priority="6" operator="between">
      <formula>#REF!</formula>
      <formula>"12:00 AM$N$3"</formula>
    </cfRule>
  </conditionalFormatting>
  <conditionalFormatting sqref="E11:E16">
    <cfRule type="cellIs" dxfId="100" priority="5" operator="equal">
      <formula>#REF!</formula>
    </cfRule>
  </conditionalFormatting>
  <conditionalFormatting sqref="E19:E24">
    <cfRule type="cellIs" dxfId="99" priority="4" operator="equal">
      <formula>#REF!</formula>
    </cfRule>
  </conditionalFormatting>
  <conditionalFormatting sqref="E27:E32">
    <cfRule type="cellIs" dxfId="98" priority="3" operator="equal">
      <formula>#REF!</formula>
    </cfRule>
  </conditionalFormatting>
  <conditionalFormatting sqref="N3">
    <cfRule type="cellIs" dxfId="97" priority="2" operator="equal">
      <formula>#REF!</formula>
    </cfRule>
  </conditionalFormatting>
  <conditionalFormatting sqref="O3:S3">
    <cfRule type="cellIs" dxfId="96" priority="1" operator="equal">
      <formula>#REF!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1.7032500000000002</v>
      </c>
      <c r="O2">
        <v>2.05254</v>
      </c>
      <c r="P2">
        <v>2.22167</v>
      </c>
      <c r="Q2">
        <v>2.38741</v>
      </c>
      <c r="R2">
        <v>2.4542200000000003</v>
      </c>
      <c r="S2">
        <v>2.4737300000000002</v>
      </c>
    </row>
    <row r="3" spans="1:20" x14ac:dyDescent="0.25">
      <c r="A3" t="s">
        <v>5</v>
      </c>
      <c r="B3" t="s">
        <v>62</v>
      </c>
      <c r="C3">
        <v>1.663</v>
      </c>
      <c r="D3">
        <v>0.50005787037037042</v>
      </c>
      <c r="E3" s="1">
        <v>43731</v>
      </c>
      <c r="F3" s="1"/>
      <c r="G3" t="s">
        <v>5</v>
      </c>
      <c r="H3" t="s">
        <v>61</v>
      </c>
      <c r="I3">
        <v>2.2750000000000004</v>
      </c>
      <c r="J3">
        <v>0.50005787037037042</v>
      </c>
      <c r="K3" s="1">
        <v>43731</v>
      </c>
      <c r="L3" s="1"/>
      <c r="M3" t="s">
        <v>60</v>
      </c>
      <c r="N3" s="1">
        <v>43731</v>
      </c>
      <c r="O3" s="1">
        <v>43731</v>
      </c>
      <c r="P3" s="1">
        <v>43731</v>
      </c>
      <c r="Q3" s="1">
        <v>43731</v>
      </c>
      <c r="R3" s="1">
        <v>43731</v>
      </c>
      <c r="S3" s="1">
        <v>43731</v>
      </c>
      <c r="T3" s="1"/>
    </row>
    <row r="4" spans="1:20" x14ac:dyDescent="0.25">
      <c r="A4" t="s">
        <v>4</v>
      </c>
      <c r="B4" t="s">
        <v>59</v>
      </c>
      <c r="C4">
        <v>1.9840000000000002</v>
      </c>
      <c r="D4">
        <v>0.50005787037037042</v>
      </c>
      <c r="E4" s="1">
        <v>43731</v>
      </c>
      <c r="F4" s="1"/>
      <c r="G4" t="s">
        <v>4</v>
      </c>
      <c r="H4" t="s">
        <v>58</v>
      </c>
      <c r="I4">
        <v>2.18214</v>
      </c>
      <c r="J4">
        <v>0.50005787037037042</v>
      </c>
      <c r="K4" s="1">
        <v>43731</v>
      </c>
      <c r="L4" s="1"/>
    </row>
    <row r="5" spans="1:20" x14ac:dyDescent="0.25">
      <c r="A5" t="s">
        <v>3</v>
      </c>
      <c r="B5" t="s">
        <v>57</v>
      </c>
      <c r="C5">
        <v>2.177</v>
      </c>
      <c r="D5">
        <v>0.50005787037037042</v>
      </c>
      <c r="E5" s="1">
        <v>43731</v>
      </c>
      <c r="F5" s="1"/>
      <c r="G5" t="s">
        <v>3</v>
      </c>
      <c r="H5" t="s">
        <v>56</v>
      </c>
      <c r="I5">
        <v>2.4500000000000002</v>
      </c>
      <c r="J5">
        <v>0.50005787037037042</v>
      </c>
      <c r="K5" s="1">
        <v>43731</v>
      </c>
      <c r="L5" s="1"/>
    </row>
    <row r="6" spans="1:20" x14ac:dyDescent="0.25">
      <c r="A6" t="s">
        <v>2</v>
      </c>
      <c r="B6" t="s">
        <v>55</v>
      </c>
      <c r="C6">
        <v>2.5</v>
      </c>
      <c r="D6">
        <v>0.50005787037037042</v>
      </c>
      <c r="E6" s="1">
        <v>43731</v>
      </c>
      <c r="F6" s="1"/>
      <c r="G6" t="s">
        <v>2</v>
      </c>
      <c r="H6" t="s">
        <v>54</v>
      </c>
      <c r="I6">
        <v>2.5250000000000004</v>
      </c>
      <c r="J6">
        <v>0.50005787037037042</v>
      </c>
      <c r="K6" s="1">
        <v>43731</v>
      </c>
      <c r="L6" s="1"/>
      <c r="M6" t="s">
        <v>53</v>
      </c>
      <c r="N6" s="1">
        <v>43731</v>
      </c>
      <c r="O6" s="1"/>
    </row>
    <row r="7" spans="1:20" x14ac:dyDescent="0.25">
      <c r="A7" t="s">
        <v>1</v>
      </c>
      <c r="B7" t="s">
        <v>52</v>
      </c>
      <c r="C7">
        <v>2.6</v>
      </c>
      <c r="D7">
        <v>0.50005787037037042</v>
      </c>
      <c r="E7" s="1">
        <v>43731</v>
      </c>
      <c r="F7" s="1"/>
      <c r="G7" t="s">
        <v>1</v>
      </c>
      <c r="H7" t="s">
        <v>51</v>
      </c>
      <c r="I7">
        <v>2.5472200000000003</v>
      </c>
      <c r="J7">
        <v>0.50005787037037042</v>
      </c>
      <c r="K7" s="1">
        <v>43731</v>
      </c>
      <c r="L7" s="1"/>
      <c r="M7" t="s">
        <v>50</v>
      </c>
      <c r="N7" s="1" t="s">
        <v>128</v>
      </c>
    </row>
    <row r="8" spans="1:20" x14ac:dyDescent="0.25">
      <c r="A8" t="s">
        <v>0</v>
      </c>
      <c r="B8" t="s">
        <v>49</v>
      </c>
      <c r="C8">
        <v>2.2640000000000002</v>
      </c>
      <c r="D8">
        <v>0.50005787037037042</v>
      </c>
      <c r="E8" s="1">
        <v>43731</v>
      </c>
      <c r="F8" s="1"/>
      <c r="G8" t="s">
        <v>0</v>
      </c>
      <c r="H8" t="s">
        <v>48</v>
      </c>
      <c r="I8">
        <v>2.5393800000000004</v>
      </c>
      <c r="J8">
        <v>0.50005787037037042</v>
      </c>
      <c r="K8" s="1">
        <v>43731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1.20455</v>
      </c>
      <c r="D11">
        <v>0.50005787037037042</v>
      </c>
      <c r="E11" s="1">
        <v>43731</v>
      </c>
      <c r="F11" s="1"/>
      <c r="G11" t="s">
        <v>5</v>
      </c>
      <c r="H11" t="s">
        <v>44</v>
      </c>
      <c r="I11">
        <v>1.25</v>
      </c>
      <c r="J11">
        <v>0.50005787037037042</v>
      </c>
      <c r="K11" s="1">
        <v>43731</v>
      </c>
      <c r="L11" s="1"/>
    </row>
    <row r="12" spans="1:20" x14ac:dyDescent="0.25">
      <c r="A12" t="s">
        <v>4</v>
      </c>
      <c r="B12" t="s">
        <v>43</v>
      </c>
      <c r="C12">
        <v>2.0286200000000001</v>
      </c>
      <c r="D12">
        <v>0.50005787037037042</v>
      </c>
      <c r="E12" s="1">
        <v>43731</v>
      </c>
      <c r="F12" s="1"/>
      <c r="G12" t="s">
        <v>4</v>
      </c>
      <c r="H12" t="s">
        <v>42</v>
      </c>
      <c r="I12">
        <v>1.85</v>
      </c>
      <c r="J12">
        <v>0.50005787037037042</v>
      </c>
      <c r="K12" s="1">
        <v>43731</v>
      </c>
      <c r="L12" s="1"/>
    </row>
    <row r="13" spans="1:20" x14ac:dyDescent="0.25">
      <c r="A13" t="s">
        <v>3</v>
      </c>
      <c r="B13" t="s">
        <v>41</v>
      </c>
      <c r="C13">
        <v>2.2097000000000002</v>
      </c>
      <c r="D13">
        <v>0.50005787037037042</v>
      </c>
      <c r="E13" s="1">
        <v>43731</v>
      </c>
      <c r="F13" s="1"/>
      <c r="G13" t="s">
        <v>3</v>
      </c>
      <c r="H13" t="s">
        <v>40</v>
      </c>
      <c r="I13">
        <v>2</v>
      </c>
      <c r="J13">
        <v>0.50005787037037042</v>
      </c>
      <c r="K13" s="1">
        <v>43731</v>
      </c>
      <c r="L13" s="1"/>
    </row>
    <row r="14" spans="1:20" x14ac:dyDescent="0.25">
      <c r="A14" t="s">
        <v>2</v>
      </c>
      <c r="B14" t="s">
        <v>39</v>
      </c>
      <c r="C14">
        <v>2.3319100000000001</v>
      </c>
      <c r="D14">
        <v>0.50005787037037042</v>
      </c>
      <c r="E14" s="1">
        <v>43731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43731</v>
      </c>
      <c r="L14" s="1"/>
    </row>
    <row r="15" spans="1:20" x14ac:dyDescent="0.25">
      <c r="A15" t="s">
        <v>1</v>
      </c>
      <c r="B15" t="s">
        <v>37</v>
      </c>
      <c r="C15">
        <v>2.4396500000000003</v>
      </c>
      <c r="D15">
        <v>0.50005787037037042</v>
      </c>
      <c r="E15" s="1">
        <v>43731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43731</v>
      </c>
      <c r="L15" s="1"/>
    </row>
    <row r="16" spans="1:20" x14ac:dyDescent="0.25">
      <c r="A16" t="s">
        <v>0</v>
      </c>
      <c r="B16" t="s">
        <v>35</v>
      </c>
      <c r="C16">
        <v>2.35555</v>
      </c>
      <c r="D16">
        <v>0.50005787037037042</v>
      </c>
      <c r="E16" s="1">
        <v>43731</v>
      </c>
      <c r="F16" s="1"/>
      <c r="G16" t="s">
        <v>0</v>
      </c>
      <c r="H16" t="s">
        <v>34</v>
      </c>
      <c r="I16">
        <v>2.5</v>
      </c>
      <c r="J16">
        <v>0.50005787037037042</v>
      </c>
      <c r="K16" s="1">
        <v>43731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</v>
      </c>
      <c r="D19">
        <v>0.50005787037037042</v>
      </c>
      <c r="E19" s="1">
        <v>43731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43731</v>
      </c>
      <c r="L19" s="1"/>
    </row>
    <row r="20" spans="1:12" x14ac:dyDescent="0.25">
      <c r="A20" t="s">
        <v>4</v>
      </c>
      <c r="B20" t="s">
        <v>29</v>
      </c>
      <c r="C20">
        <v>2.25</v>
      </c>
      <c r="D20">
        <v>0.50005787037037042</v>
      </c>
      <c r="E20" s="1">
        <v>43731</v>
      </c>
      <c r="F20" s="1"/>
      <c r="G20" t="s">
        <v>4</v>
      </c>
      <c r="H20" t="s">
        <v>28</v>
      </c>
      <c r="I20">
        <v>1.7000000000000002</v>
      </c>
      <c r="J20">
        <v>0.50005787037037042</v>
      </c>
      <c r="K20" s="1">
        <v>43731</v>
      </c>
      <c r="L20" s="1"/>
    </row>
    <row r="21" spans="1:12" x14ac:dyDescent="0.25">
      <c r="A21" t="s">
        <v>3</v>
      </c>
      <c r="B21" t="s">
        <v>27</v>
      </c>
      <c r="C21">
        <v>2.3000000000000003</v>
      </c>
      <c r="D21">
        <v>0.50005787037037042</v>
      </c>
      <c r="E21" s="1">
        <v>43731</v>
      </c>
      <c r="F21" s="1"/>
      <c r="G21" t="s">
        <v>3</v>
      </c>
      <c r="H21" t="s">
        <v>26</v>
      </c>
      <c r="I21">
        <v>1.792</v>
      </c>
      <c r="J21">
        <v>0.50005787037037042</v>
      </c>
      <c r="K21" s="1">
        <v>43731</v>
      </c>
      <c r="L21" s="1"/>
    </row>
    <row r="22" spans="1:12" x14ac:dyDescent="0.25">
      <c r="A22" t="s">
        <v>2</v>
      </c>
      <c r="B22" t="s">
        <v>25</v>
      </c>
      <c r="C22">
        <v>2.4000000000000004</v>
      </c>
      <c r="D22">
        <v>0.50005787037037042</v>
      </c>
      <c r="E22" s="1">
        <v>43731</v>
      </c>
      <c r="F22" s="1"/>
      <c r="G22" t="s">
        <v>2</v>
      </c>
      <c r="H22" t="s">
        <v>24</v>
      </c>
      <c r="I22">
        <v>2.0510000000000002</v>
      </c>
      <c r="J22">
        <v>0.50005787037037042</v>
      </c>
      <c r="K22" s="1">
        <v>43731</v>
      </c>
      <c r="L22" s="1"/>
    </row>
    <row r="23" spans="1:12" x14ac:dyDescent="0.25">
      <c r="A23" t="s">
        <v>1</v>
      </c>
      <c r="B23" t="s">
        <v>23</v>
      </c>
      <c r="C23">
        <v>2.48</v>
      </c>
      <c r="D23">
        <v>0.50005787037037042</v>
      </c>
      <c r="E23" s="1">
        <v>43731</v>
      </c>
      <c r="F23" s="1"/>
      <c r="G23" t="s">
        <v>1</v>
      </c>
      <c r="H23" t="s">
        <v>22</v>
      </c>
      <c r="I23">
        <v>2.0500000000000003</v>
      </c>
      <c r="J23">
        <v>0.50005787037037042</v>
      </c>
      <c r="K23" s="1">
        <v>43731</v>
      </c>
      <c r="L23" s="1"/>
    </row>
    <row r="24" spans="1:12" x14ac:dyDescent="0.25">
      <c r="A24" t="s">
        <v>0</v>
      </c>
      <c r="B24" t="s">
        <v>21</v>
      </c>
      <c r="C24">
        <v>2.6</v>
      </c>
      <c r="D24">
        <v>0.50005787037037042</v>
      </c>
      <c r="E24" s="1">
        <v>43731</v>
      </c>
      <c r="F24" s="1"/>
      <c r="G24" t="s">
        <v>0</v>
      </c>
      <c r="H24" t="s">
        <v>20</v>
      </c>
      <c r="I24">
        <v>1.8330000000000002</v>
      </c>
      <c r="J24">
        <v>0.50005787037037042</v>
      </c>
      <c r="K24" s="1">
        <v>43731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43731</v>
      </c>
      <c r="F27" s="1"/>
      <c r="G27" t="s">
        <v>5</v>
      </c>
      <c r="H27" t="s">
        <v>16</v>
      </c>
      <c r="I27">
        <v>1.9000000000000001</v>
      </c>
      <c r="J27">
        <v>0.50005787037037042</v>
      </c>
      <c r="K27" s="1">
        <v>43731</v>
      </c>
      <c r="L27" s="1"/>
    </row>
    <row r="28" spans="1:12" x14ac:dyDescent="0.25">
      <c r="A28" t="s">
        <v>4</v>
      </c>
      <c r="B28" t="s">
        <v>15</v>
      </c>
      <c r="C28">
        <v>2.23333</v>
      </c>
      <c r="D28">
        <v>0.50005787037037042</v>
      </c>
      <c r="E28" s="1">
        <v>43731</v>
      </c>
      <c r="F28" s="1"/>
      <c r="G28" t="s">
        <v>4</v>
      </c>
      <c r="H28" t="s">
        <v>14</v>
      </c>
      <c r="I28">
        <v>2.01539</v>
      </c>
      <c r="J28">
        <v>0.50005787037037042</v>
      </c>
      <c r="K28" s="1">
        <v>43731</v>
      </c>
      <c r="L28" s="1"/>
    </row>
    <row r="29" spans="1:12" x14ac:dyDescent="0.25">
      <c r="A29" t="s">
        <v>3</v>
      </c>
      <c r="B29" t="s">
        <v>13</v>
      </c>
      <c r="C29">
        <v>2.375</v>
      </c>
      <c r="D29">
        <v>0.50005787037037042</v>
      </c>
      <c r="E29" s="1">
        <v>43731</v>
      </c>
      <c r="F29" s="1"/>
      <c r="G29" t="s">
        <v>3</v>
      </c>
      <c r="H29" t="s">
        <v>12</v>
      </c>
      <c r="I29">
        <v>2.2000000000000002</v>
      </c>
      <c r="J29">
        <v>0.50005787037037042</v>
      </c>
      <c r="K29" s="1">
        <v>43731</v>
      </c>
      <c r="L29" s="1"/>
    </row>
    <row r="30" spans="1:12" x14ac:dyDescent="0.25">
      <c r="A30" t="s">
        <v>2</v>
      </c>
      <c r="B30" t="s">
        <v>11</v>
      </c>
      <c r="C30">
        <v>2.5410000000000004</v>
      </c>
      <c r="D30">
        <v>0.50005787037037042</v>
      </c>
      <c r="E30" s="1">
        <v>43731</v>
      </c>
      <c r="F30" s="1"/>
      <c r="G30" t="s">
        <v>2</v>
      </c>
      <c r="H30" t="s">
        <v>10</v>
      </c>
      <c r="I30">
        <v>2.3177300000000001</v>
      </c>
      <c r="J30">
        <v>0.50005787037037042</v>
      </c>
      <c r="K30" s="1">
        <v>43731</v>
      </c>
      <c r="L30" s="1"/>
    </row>
    <row r="31" spans="1:12" x14ac:dyDescent="0.25">
      <c r="A31" t="s">
        <v>1</v>
      </c>
      <c r="B31" t="s">
        <v>9</v>
      </c>
      <c r="C31">
        <v>2.7275</v>
      </c>
      <c r="D31">
        <v>0.50005787037037042</v>
      </c>
      <c r="E31" s="1">
        <v>43731</v>
      </c>
      <c r="G31" t="s">
        <v>1</v>
      </c>
      <c r="H31" t="s">
        <v>8</v>
      </c>
      <c r="I31">
        <v>2.2481</v>
      </c>
      <c r="J31">
        <v>0.50005787037037042</v>
      </c>
      <c r="K31" s="1">
        <v>43731</v>
      </c>
    </row>
    <row r="32" spans="1:12" x14ac:dyDescent="0.25">
      <c r="A32" t="s">
        <v>0</v>
      </c>
      <c r="B32" t="s">
        <v>7</v>
      </c>
      <c r="C32">
        <v>3.0775000000000001</v>
      </c>
      <c r="D32">
        <v>0.50005787037037042</v>
      </c>
      <c r="E32" s="1">
        <v>43731</v>
      </c>
      <c r="G32" t="s">
        <v>0</v>
      </c>
      <c r="H32" t="s">
        <v>6</v>
      </c>
      <c r="I32">
        <v>2.5</v>
      </c>
      <c r="J32">
        <v>0.50005787037037042</v>
      </c>
      <c r="K32" s="1">
        <v>43731</v>
      </c>
    </row>
  </sheetData>
  <mergeCells count="1">
    <mergeCell ref="B1:K1"/>
  </mergeCells>
  <conditionalFormatting sqref="B2:E2">
    <cfRule type="cellIs" dxfId="95" priority="16" operator="equal">
      <formula>#REF!</formula>
    </cfRule>
  </conditionalFormatting>
  <conditionalFormatting sqref="E3:E8">
    <cfRule type="cellIs" dxfId="94" priority="15" operator="equal">
      <formula>#REF!</formula>
    </cfRule>
  </conditionalFormatting>
  <conditionalFormatting sqref="K3:K8">
    <cfRule type="cellIs" dxfId="93" priority="14" operator="equal">
      <formula>#REF!</formula>
    </cfRule>
  </conditionalFormatting>
  <conditionalFormatting sqref="E11:E16">
    <cfRule type="cellIs" dxfId="92" priority="13" operator="equal">
      <formula>#REF!</formula>
    </cfRule>
  </conditionalFormatting>
  <conditionalFormatting sqref="K11:K16">
    <cfRule type="cellIs" dxfId="91" priority="12" operator="equal">
      <formula>#REF!</formula>
    </cfRule>
  </conditionalFormatting>
  <conditionalFormatting sqref="E19:E24">
    <cfRule type="cellIs" dxfId="90" priority="11" operator="equal">
      <formula>#REF!</formula>
    </cfRule>
  </conditionalFormatting>
  <conditionalFormatting sqref="K19:K24">
    <cfRule type="cellIs" dxfId="89" priority="10" operator="equal">
      <formula>#REF!</formula>
    </cfRule>
  </conditionalFormatting>
  <conditionalFormatting sqref="E27:E32">
    <cfRule type="cellIs" dxfId="88" priority="9" operator="equal">
      <formula>#REF!</formula>
    </cfRule>
  </conditionalFormatting>
  <conditionalFormatting sqref="J3:J8">
    <cfRule type="cellIs" dxfId="87" priority="8" operator="between">
      <formula>#REF!</formula>
      <formula>"1$N$3"</formula>
    </cfRule>
  </conditionalFormatting>
  <conditionalFormatting sqref="D11:D16">
    <cfRule type="cellIs" dxfId="86" priority="7" operator="between">
      <formula>#REF!</formula>
      <formula>"12:00 AM$N$3"</formula>
    </cfRule>
  </conditionalFormatting>
  <conditionalFormatting sqref="J11:J16">
    <cfRule type="cellIs" dxfId="85" priority="6" operator="between">
      <formula>#REF!</formula>
      <formula>#REF!</formula>
    </cfRule>
  </conditionalFormatting>
  <conditionalFormatting sqref="D19:D24">
    <cfRule type="cellIs" dxfId="84" priority="5" operator="between">
      <formula>#REF!</formula>
      <formula>#REF!</formula>
    </cfRule>
  </conditionalFormatting>
  <conditionalFormatting sqref="J19:J24">
    <cfRule type="cellIs" dxfId="83" priority="4" operator="between">
      <formula>#REF!</formula>
      <formula>#REF!</formula>
    </cfRule>
  </conditionalFormatting>
  <conditionalFormatting sqref="D27:D32">
    <cfRule type="cellIs" dxfId="82" priority="3" operator="between">
      <formula>#REF!</formula>
      <formula>"12:00 AM$N$3"</formula>
    </cfRule>
  </conditionalFormatting>
  <conditionalFormatting sqref="K27:K32">
    <cfRule type="cellIs" dxfId="81" priority="2" operator="equal">
      <formula>#REF!</formula>
    </cfRule>
  </conditionalFormatting>
  <conditionalFormatting sqref="J27:J32">
    <cfRule type="cellIs" dxfId="8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1.6607500000000002</v>
      </c>
      <c r="O2">
        <v>2.0658100000000004</v>
      </c>
      <c r="P2">
        <v>2.2052500000000004</v>
      </c>
      <c r="Q2">
        <v>2.4312600000000004</v>
      </c>
      <c r="R2">
        <v>2.4268100000000001</v>
      </c>
      <c r="S2">
        <v>2.4575</v>
      </c>
    </row>
    <row r="3" spans="1:20" x14ac:dyDescent="0.25">
      <c r="A3" t="s">
        <v>5</v>
      </c>
      <c r="B3" t="s">
        <v>62</v>
      </c>
      <c r="C3">
        <v>1.663</v>
      </c>
      <c r="D3">
        <v>0.50006944444444446</v>
      </c>
      <c r="E3" s="1">
        <v>43732</v>
      </c>
      <c r="F3" s="1"/>
      <c r="G3" t="s">
        <v>5</v>
      </c>
      <c r="H3" t="s">
        <v>61</v>
      </c>
      <c r="I3">
        <v>2</v>
      </c>
      <c r="J3">
        <v>0.50006944444444446</v>
      </c>
      <c r="K3" s="1">
        <v>43732</v>
      </c>
      <c r="L3" s="1"/>
      <c r="M3" t="s">
        <v>60</v>
      </c>
      <c r="N3" s="1">
        <v>43732</v>
      </c>
      <c r="O3" s="1">
        <v>43732</v>
      </c>
      <c r="P3" s="1">
        <v>43732</v>
      </c>
      <c r="Q3" s="1">
        <v>43732</v>
      </c>
      <c r="R3" s="1">
        <v>43732</v>
      </c>
      <c r="S3" s="1">
        <v>43732</v>
      </c>
      <c r="T3" s="1"/>
    </row>
    <row r="4" spans="1:20" x14ac:dyDescent="0.25">
      <c r="A4" t="s">
        <v>4</v>
      </c>
      <c r="B4" t="s">
        <v>59</v>
      </c>
      <c r="C4">
        <v>2.1440000000000001</v>
      </c>
      <c r="D4">
        <v>0.50006944444444446</v>
      </c>
      <c r="E4" s="1">
        <v>43732</v>
      </c>
      <c r="F4" s="1"/>
      <c r="G4" t="s">
        <v>4</v>
      </c>
      <c r="H4" t="s">
        <v>58</v>
      </c>
      <c r="I4">
        <v>2.2178600000000004</v>
      </c>
      <c r="J4">
        <v>0.50006944444444446</v>
      </c>
      <c r="K4" s="1">
        <v>43732</v>
      </c>
      <c r="L4" s="1"/>
    </row>
    <row r="5" spans="1:20" x14ac:dyDescent="0.25">
      <c r="A5" t="s">
        <v>3</v>
      </c>
      <c r="B5" t="s">
        <v>57</v>
      </c>
      <c r="C5">
        <v>2.181</v>
      </c>
      <c r="D5">
        <v>0.50006944444444446</v>
      </c>
      <c r="E5" s="1">
        <v>43732</v>
      </c>
      <c r="F5" s="1"/>
      <c r="G5" t="s">
        <v>3</v>
      </c>
      <c r="H5" t="s">
        <v>56</v>
      </c>
      <c r="I5">
        <v>2.4500000000000002</v>
      </c>
      <c r="J5">
        <v>0.50006944444444446</v>
      </c>
      <c r="K5" s="1">
        <v>43732</v>
      </c>
      <c r="L5" s="1"/>
    </row>
    <row r="6" spans="1:20" x14ac:dyDescent="0.25">
      <c r="A6" t="s">
        <v>2</v>
      </c>
      <c r="B6" t="s">
        <v>55</v>
      </c>
      <c r="C6">
        <v>2.5</v>
      </c>
      <c r="D6">
        <v>0.50006944444444446</v>
      </c>
      <c r="E6" s="1">
        <v>43732</v>
      </c>
      <c r="F6" s="1"/>
      <c r="G6" t="s">
        <v>2</v>
      </c>
      <c r="H6" t="s">
        <v>54</v>
      </c>
      <c r="I6">
        <v>2.4000000000000004</v>
      </c>
      <c r="J6">
        <v>0.50006944444444446</v>
      </c>
      <c r="K6" s="1">
        <v>43732</v>
      </c>
      <c r="L6" s="1"/>
      <c r="M6" t="s">
        <v>53</v>
      </c>
      <c r="N6" s="1">
        <v>43732</v>
      </c>
      <c r="O6" s="1"/>
    </row>
    <row r="7" spans="1:20" x14ac:dyDescent="0.25">
      <c r="A7" t="s">
        <v>1</v>
      </c>
      <c r="B7" t="s">
        <v>52</v>
      </c>
      <c r="C7">
        <v>2.56</v>
      </c>
      <c r="D7">
        <v>0.50006944444444446</v>
      </c>
      <c r="E7" s="1">
        <v>43732</v>
      </c>
      <c r="F7" s="1"/>
      <c r="G7" t="s">
        <v>1</v>
      </c>
      <c r="H7" t="s">
        <v>51</v>
      </c>
      <c r="I7">
        <v>2.5472200000000003</v>
      </c>
      <c r="J7">
        <v>0.50006944444444446</v>
      </c>
      <c r="K7" s="1">
        <v>43732</v>
      </c>
      <c r="L7" s="1"/>
      <c r="M7" t="s">
        <v>50</v>
      </c>
      <c r="N7" s="1" t="s">
        <v>129</v>
      </c>
    </row>
    <row r="8" spans="1:20" x14ac:dyDescent="0.25">
      <c r="A8" t="s">
        <v>0</v>
      </c>
      <c r="B8" t="s">
        <v>49</v>
      </c>
      <c r="C8">
        <v>2.2640000000000002</v>
      </c>
      <c r="D8">
        <v>0.50006944444444446</v>
      </c>
      <c r="E8" s="1">
        <v>43732</v>
      </c>
      <c r="F8" s="1"/>
      <c r="G8" t="s">
        <v>0</v>
      </c>
      <c r="H8" t="s">
        <v>48</v>
      </c>
      <c r="I8">
        <v>2.5500000000000003</v>
      </c>
      <c r="J8">
        <v>0.50006944444444446</v>
      </c>
      <c r="K8" s="1">
        <v>43732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</v>
      </c>
      <c r="D11">
        <v>0.50006944444444446</v>
      </c>
      <c r="E11" s="1">
        <v>43732</v>
      </c>
      <c r="F11" s="1"/>
      <c r="G11" t="s">
        <v>5</v>
      </c>
      <c r="H11" t="s">
        <v>44</v>
      </c>
      <c r="I11">
        <v>1.25</v>
      </c>
      <c r="J11">
        <v>0.50006944444444446</v>
      </c>
      <c r="K11" s="1">
        <v>43732</v>
      </c>
      <c r="L11" s="1"/>
    </row>
    <row r="12" spans="1:20" x14ac:dyDescent="0.25">
      <c r="A12" t="s">
        <v>4</v>
      </c>
      <c r="B12" t="s">
        <v>43</v>
      </c>
      <c r="C12">
        <v>2.02</v>
      </c>
      <c r="D12">
        <v>0.50006944444444446</v>
      </c>
      <c r="E12" s="1">
        <v>43732</v>
      </c>
      <c r="F12" s="1"/>
      <c r="G12" t="s">
        <v>4</v>
      </c>
      <c r="H12" t="s">
        <v>42</v>
      </c>
      <c r="I12">
        <v>1.85</v>
      </c>
      <c r="J12">
        <v>0.50006944444444446</v>
      </c>
      <c r="K12" s="1">
        <v>43732</v>
      </c>
      <c r="L12" s="1"/>
    </row>
    <row r="13" spans="1:20" x14ac:dyDescent="0.25">
      <c r="A13" t="s">
        <v>3</v>
      </c>
      <c r="B13" t="s">
        <v>41</v>
      </c>
      <c r="C13">
        <v>2.1900000000000004</v>
      </c>
      <c r="D13">
        <v>0.50006944444444446</v>
      </c>
      <c r="E13" s="1">
        <v>43732</v>
      </c>
      <c r="F13" s="1"/>
      <c r="G13" t="s">
        <v>3</v>
      </c>
      <c r="H13" t="s">
        <v>40</v>
      </c>
      <c r="I13">
        <v>2</v>
      </c>
      <c r="J13">
        <v>0.50006944444444446</v>
      </c>
      <c r="K13" s="1">
        <v>43732</v>
      </c>
      <c r="L13" s="1"/>
    </row>
    <row r="14" spans="1:20" x14ac:dyDescent="0.25">
      <c r="A14" t="s">
        <v>2</v>
      </c>
      <c r="B14" t="s">
        <v>39</v>
      </c>
      <c r="C14">
        <v>2.5500000000000003</v>
      </c>
      <c r="D14">
        <v>0.50006944444444446</v>
      </c>
      <c r="E14" s="1">
        <v>43732</v>
      </c>
      <c r="F14" s="1"/>
      <c r="G14" t="s">
        <v>2</v>
      </c>
      <c r="H14" t="s">
        <v>38</v>
      </c>
      <c r="I14">
        <v>2.2000000000000002</v>
      </c>
      <c r="J14">
        <v>0.50006944444444446</v>
      </c>
      <c r="K14" s="1">
        <v>43732</v>
      </c>
      <c r="L14" s="1"/>
    </row>
    <row r="15" spans="1:20" x14ac:dyDescent="0.25">
      <c r="A15" t="s">
        <v>1</v>
      </c>
      <c r="B15" t="s">
        <v>37</v>
      </c>
      <c r="C15">
        <v>2.31</v>
      </c>
      <c r="D15">
        <v>0.50006944444444446</v>
      </c>
      <c r="E15" s="1">
        <v>43732</v>
      </c>
      <c r="F15" s="1"/>
      <c r="G15" t="s">
        <v>1</v>
      </c>
      <c r="H15" t="s">
        <v>36</v>
      </c>
      <c r="I15">
        <v>2.35</v>
      </c>
      <c r="J15">
        <v>0.50006944444444446</v>
      </c>
      <c r="K15" s="1">
        <v>43732</v>
      </c>
      <c r="L15" s="1"/>
    </row>
    <row r="16" spans="1:20" x14ac:dyDescent="0.25">
      <c r="A16" t="s">
        <v>0</v>
      </c>
      <c r="B16" t="s">
        <v>35</v>
      </c>
      <c r="C16">
        <v>2.33</v>
      </c>
      <c r="D16">
        <v>0.50006944444444446</v>
      </c>
      <c r="E16" s="1">
        <v>43732</v>
      </c>
      <c r="F16" s="1"/>
      <c r="G16" t="s">
        <v>0</v>
      </c>
      <c r="H16" t="s">
        <v>34</v>
      </c>
      <c r="I16">
        <v>2.4500000000000002</v>
      </c>
      <c r="J16">
        <v>0.50006944444444446</v>
      </c>
      <c r="K16" s="1">
        <v>43732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1.83</v>
      </c>
      <c r="D19">
        <v>0.50006944444444446</v>
      </c>
      <c r="E19" s="1">
        <v>43732</v>
      </c>
      <c r="F19" s="1"/>
      <c r="G19" t="s">
        <v>5</v>
      </c>
      <c r="H19" t="s">
        <v>30</v>
      </c>
      <c r="I19">
        <v>0.85000000000000009</v>
      </c>
      <c r="J19">
        <v>0.50006944444444446</v>
      </c>
      <c r="K19" s="1">
        <v>43732</v>
      </c>
      <c r="L19" s="1"/>
    </row>
    <row r="20" spans="1:12" x14ac:dyDescent="0.25">
      <c r="A20" t="s">
        <v>4</v>
      </c>
      <c r="B20" t="s">
        <v>29</v>
      </c>
      <c r="C20">
        <v>2.1</v>
      </c>
      <c r="D20">
        <v>0.50006944444444446</v>
      </c>
      <c r="E20" s="1">
        <v>43732</v>
      </c>
      <c r="F20" s="1"/>
      <c r="G20" t="s">
        <v>4</v>
      </c>
      <c r="H20" t="s">
        <v>28</v>
      </c>
      <c r="I20">
        <v>1.7000000000000002</v>
      </c>
      <c r="J20">
        <v>0.50006944444444446</v>
      </c>
      <c r="K20" s="1">
        <v>43732</v>
      </c>
      <c r="L20" s="1"/>
    </row>
    <row r="21" spans="1:12" x14ac:dyDescent="0.25">
      <c r="A21" t="s">
        <v>3</v>
      </c>
      <c r="B21" t="s">
        <v>27</v>
      </c>
      <c r="C21">
        <v>2.25</v>
      </c>
      <c r="D21">
        <v>0.50006944444444446</v>
      </c>
      <c r="E21" s="1">
        <v>43732</v>
      </c>
      <c r="F21" s="1"/>
      <c r="G21" t="s">
        <v>3</v>
      </c>
      <c r="H21" t="s">
        <v>26</v>
      </c>
      <c r="I21">
        <v>1.8050000000000002</v>
      </c>
      <c r="J21">
        <v>0.50006944444444446</v>
      </c>
      <c r="K21" s="1">
        <v>43732</v>
      </c>
      <c r="L21" s="1"/>
    </row>
    <row r="22" spans="1:12" x14ac:dyDescent="0.25">
      <c r="A22" t="s">
        <v>2</v>
      </c>
      <c r="B22" t="s">
        <v>25</v>
      </c>
      <c r="C22">
        <v>2.621</v>
      </c>
      <c r="D22">
        <v>0.50006944444444446</v>
      </c>
      <c r="E22" s="1">
        <v>43732</v>
      </c>
      <c r="F22" s="1"/>
      <c r="G22" t="s">
        <v>2</v>
      </c>
      <c r="H22" t="s">
        <v>24</v>
      </c>
      <c r="I22">
        <v>1.9200000000000002</v>
      </c>
      <c r="J22">
        <v>0.50006944444444446</v>
      </c>
      <c r="K22" s="1">
        <v>43732</v>
      </c>
      <c r="L22" s="1"/>
    </row>
    <row r="23" spans="1:12" x14ac:dyDescent="0.25">
      <c r="A23" t="s">
        <v>1</v>
      </c>
      <c r="B23" t="s">
        <v>23</v>
      </c>
      <c r="C23">
        <v>2.5</v>
      </c>
      <c r="D23">
        <v>0.50006944444444446</v>
      </c>
      <c r="E23" s="1">
        <v>43732</v>
      </c>
      <c r="F23" s="1"/>
      <c r="G23" t="s">
        <v>1</v>
      </c>
      <c r="H23" t="s">
        <v>22</v>
      </c>
      <c r="I23">
        <v>2.024</v>
      </c>
      <c r="J23">
        <v>0.50006944444444446</v>
      </c>
      <c r="K23" s="1">
        <v>43732</v>
      </c>
      <c r="L23" s="1"/>
    </row>
    <row r="24" spans="1:12" x14ac:dyDescent="0.25">
      <c r="A24" t="s">
        <v>0</v>
      </c>
      <c r="B24" t="s">
        <v>21</v>
      </c>
      <c r="C24">
        <v>2.6500000000000004</v>
      </c>
      <c r="D24">
        <v>0.50006944444444446</v>
      </c>
      <c r="E24" s="1">
        <v>43732</v>
      </c>
      <c r="F24" s="1"/>
      <c r="G24" t="s">
        <v>0</v>
      </c>
      <c r="H24" t="s">
        <v>20</v>
      </c>
      <c r="I24">
        <v>1.8570000000000002</v>
      </c>
      <c r="J24">
        <v>0.50006944444444446</v>
      </c>
      <c r="K24" s="1">
        <v>43732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0.50006944444444446</v>
      </c>
      <c r="E27" s="1">
        <v>43732</v>
      </c>
      <c r="F27" s="1"/>
      <c r="G27" t="s">
        <v>5</v>
      </c>
      <c r="H27" t="s">
        <v>16</v>
      </c>
      <c r="I27">
        <v>1.9000000000000001</v>
      </c>
      <c r="J27">
        <v>0.50006944444444446</v>
      </c>
      <c r="K27" s="1">
        <v>43732</v>
      </c>
      <c r="L27" s="1"/>
    </row>
    <row r="28" spans="1:12" x14ac:dyDescent="0.25">
      <c r="A28" t="s">
        <v>4</v>
      </c>
      <c r="B28" t="s">
        <v>15</v>
      </c>
      <c r="C28">
        <v>2.2416700000000001</v>
      </c>
      <c r="D28">
        <v>0.50006944444444446</v>
      </c>
      <c r="E28" s="1">
        <v>43732</v>
      </c>
      <c r="F28" s="1"/>
      <c r="G28" t="s">
        <v>4</v>
      </c>
      <c r="H28" t="s">
        <v>14</v>
      </c>
      <c r="I28">
        <v>1.9992600000000003</v>
      </c>
      <c r="J28">
        <v>0.50006944444444446</v>
      </c>
      <c r="K28" s="1">
        <v>43732</v>
      </c>
      <c r="L28" s="1"/>
    </row>
    <row r="29" spans="1:12" x14ac:dyDescent="0.25">
      <c r="A29" t="s">
        <v>3</v>
      </c>
      <c r="B29" t="s">
        <v>13</v>
      </c>
      <c r="C29">
        <v>2.3650000000000002</v>
      </c>
      <c r="D29">
        <v>0.50006944444444446</v>
      </c>
      <c r="E29" s="1">
        <v>43732</v>
      </c>
      <c r="F29" s="1"/>
      <c r="G29" t="s">
        <v>3</v>
      </c>
      <c r="H29" t="s">
        <v>12</v>
      </c>
      <c r="I29">
        <v>2.2000000000000002</v>
      </c>
      <c r="J29">
        <v>0.50006944444444446</v>
      </c>
      <c r="K29" s="1">
        <v>43732</v>
      </c>
      <c r="L29" s="1"/>
    </row>
    <row r="30" spans="1:12" x14ac:dyDescent="0.25">
      <c r="A30" t="s">
        <v>2</v>
      </c>
      <c r="B30" t="s">
        <v>11</v>
      </c>
      <c r="C30">
        <v>2.5330000000000004</v>
      </c>
      <c r="D30">
        <v>0.50006944444444446</v>
      </c>
      <c r="E30" s="1">
        <v>43732</v>
      </c>
      <c r="F30" s="1"/>
      <c r="G30" t="s">
        <v>2</v>
      </c>
      <c r="H30" t="s">
        <v>10</v>
      </c>
      <c r="I30">
        <v>2.2920400000000001</v>
      </c>
      <c r="J30">
        <v>0.50006944444444446</v>
      </c>
      <c r="K30" s="1">
        <v>43732</v>
      </c>
      <c r="L30" s="1"/>
    </row>
    <row r="31" spans="1:12" x14ac:dyDescent="0.25">
      <c r="A31" t="s">
        <v>1</v>
      </c>
      <c r="B31" t="s">
        <v>9</v>
      </c>
      <c r="C31">
        <v>2.72</v>
      </c>
      <c r="D31">
        <v>0.50006944444444446</v>
      </c>
      <c r="E31" s="1">
        <v>43732</v>
      </c>
      <c r="G31" t="s">
        <v>1</v>
      </c>
      <c r="H31" t="s">
        <v>8</v>
      </c>
      <c r="I31">
        <v>2.2362200000000003</v>
      </c>
      <c r="J31">
        <v>0.50006944444444446</v>
      </c>
      <c r="K31" s="1">
        <v>43732</v>
      </c>
    </row>
    <row r="32" spans="1:12" x14ac:dyDescent="0.25">
      <c r="A32" t="s">
        <v>0</v>
      </c>
      <c r="B32" t="s">
        <v>7</v>
      </c>
      <c r="C32">
        <v>3.0700000000000003</v>
      </c>
      <c r="D32">
        <v>0.50006944444444446</v>
      </c>
      <c r="E32" s="1">
        <v>43732</v>
      </c>
      <c r="G32" t="s">
        <v>0</v>
      </c>
      <c r="H32" t="s">
        <v>6</v>
      </c>
      <c r="I32">
        <v>2.5</v>
      </c>
      <c r="J32">
        <v>0.50006944444444446</v>
      </c>
      <c r="K32" s="1">
        <v>43732</v>
      </c>
    </row>
  </sheetData>
  <mergeCells count="1">
    <mergeCell ref="B1:K1"/>
  </mergeCells>
  <conditionalFormatting sqref="B2:E2">
    <cfRule type="cellIs" dxfId="79" priority="16" operator="equal">
      <formula>#REF!</formula>
    </cfRule>
  </conditionalFormatting>
  <conditionalFormatting sqref="E3:E8">
    <cfRule type="cellIs" dxfId="78" priority="15" operator="equal">
      <formula>#REF!</formula>
    </cfRule>
  </conditionalFormatting>
  <conditionalFormatting sqref="K3:K8">
    <cfRule type="cellIs" dxfId="77" priority="14" operator="equal">
      <formula>#REF!</formula>
    </cfRule>
  </conditionalFormatting>
  <conditionalFormatting sqref="E11:E16">
    <cfRule type="cellIs" dxfId="76" priority="13" operator="equal">
      <formula>#REF!</formula>
    </cfRule>
  </conditionalFormatting>
  <conditionalFormatting sqref="K11:K16">
    <cfRule type="cellIs" dxfId="75" priority="12" operator="equal">
      <formula>#REF!</formula>
    </cfRule>
  </conditionalFormatting>
  <conditionalFormatting sqref="E19:E24">
    <cfRule type="cellIs" dxfId="74" priority="11" operator="equal">
      <formula>#REF!</formula>
    </cfRule>
  </conditionalFormatting>
  <conditionalFormatting sqref="K19:K24">
    <cfRule type="cellIs" dxfId="73" priority="10" operator="equal">
      <formula>#REF!</formula>
    </cfRule>
  </conditionalFormatting>
  <conditionalFormatting sqref="E27:E32">
    <cfRule type="cellIs" dxfId="72" priority="9" operator="equal">
      <formula>#REF!</formula>
    </cfRule>
  </conditionalFormatting>
  <conditionalFormatting sqref="J3:J8">
    <cfRule type="cellIs" dxfId="71" priority="8" operator="between">
      <formula>#REF!</formula>
      <formula>"1$N$3"</formula>
    </cfRule>
  </conditionalFormatting>
  <conditionalFormatting sqref="D11:D16">
    <cfRule type="cellIs" dxfId="70" priority="7" operator="between">
      <formula>#REF!</formula>
      <formula>"12:00 AM$N$3"</formula>
    </cfRule>
  </conditionalFormatting>
  <conditionalFormatting sqref="J11:J16">
    <cfRule type="cellIs" dxfId="69" priority="6" operator="between">
      <formula>#REF!</formula>
      <formula>#REF!</formula>
    </cfRule>
  </conditionalFormatting>
  <conditionalFormatting sqref="D19:D24">
    <cfRule type="cellIs" dxfId="68" priority="5" operator="between">
      <formula>#REF!</formula>
      <formula>#REF!</formula>
    </cfRule>
  </conditionalFormatting>
  <conditionalFormatting sqref="J19:J24">
    <cfRule type="cellIs" dxfId="67" priority="4" operator="between">
      <formula>#REF!</formula>
      <formula>#REF!</formula>
    </cfRule>
  </conditionalFormatting>
  <conditionalFormatting sqref="D27:D32">
    <cfRule type="cellIs" dxfId="66" priority="3" operator="between">
      <formula>#REF!</formula>
      <formula>"12:00 AM$N$3"</formula>
    </cfRule>
  </conditionalFormatting>
  <conditionalFormatting sqref="K27:K32">
    <cfRule type="cellIs" dxfId="65" priority="2" operator="equal">
      <formula>#REF!</formula>
    </cfRule>
  </conditionalFormatting>
  <conditionalFormatting sqref="J27:J32">
    <cfRule type="cellIs" dxfId="64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2.0340600000000002</v>
      </c>
      <c r="O2">
        <v>2.3865000000000003</v>
      </c>
      <c r="P2">
        <v>2.5158400000000003</v>
      </c>
      <c r="Q2">
        <v>2.5685000000000002</v>
      </c>
      <c r="R2">
        <v>2.8823600000000003</v>
      </c>
      <c r="S2">
        <v>2.9850000000000003</v>
      </c>
    </row>
    <row r="3" spans="1:20" x14ac:dyDescent="0.25">
      <c r="A3" t="s">
        <v>5</v>
      </c>
      <c r="B3" t="s">
        <v>62</v>
      </c>
      <c r="C3">
        <v>2.0750000000000002</v>
      </c>
      <c r="D3">
        <v>0.50005787037037042</v>
      </c>
      <c r="E3" s="1">
        <v>43654</v>
      </c>
      <c r="F3" s="1"/>
      <c r="G3" t="s">
        <v>5</v>
      </c>
      <c r="H3" t="s">
        <v>61</v>
      </c>
      <c r="I3">
        <v>2.5750000000000002</v>
      </c>
      <c r="J3">
        <v>0.50005787037037042</v>
      </c>
      <c r="K3" s="1">
        <v>43654</v>
      </c>
      <c r="L3" s="1"/>
      <c r="M3" t="s">
        <v>60</v>
      </c>
      <c r="N3" s="1">
        <v>43654</v>
      </c>
      <c r="O3" s="1">
        <v>43654</v>
      </c>
      <c r="P3" s="1">
        <v>43654</v>
      </c>
      <c r="Q3" s="1">
        <v>43654</v>
      </c>
      <c r="R3" s="1">
        <v>43654</v>
      </c>
      <c r="S3" s="1">
        <v>43654</v>
      </c>
      <c r="T3" s="1"/>
    </row>
    <row r="4" spans="1:20" x14ac:dyDescent="0.25">
      <c r="A4" t="s">
        <v>4</v>
      </c>
      <c r="B4" t="s">
        <v>59</v>
      </c>
      <c r="C4">
        <v>2.4410000000000003</v>
      </c>
      <c r="D4">
        <v>0.50005787037037042</v>
      </c>
      <c r="E4" s="1">
        <v>43654</v>
      </c>
      <c r="F4" s="1"/>
      <c r="G4" t="s">
        <v>4</v>
      </c>
      <c r="H4" t="s">
        <v>58</v>
      </c>
      <c r="I4">
        <v>2.6678600000000001</v>
      </c>
      <c r="J4">
        <v>0.50005787037037042</v>
      </c>
      <c r="K4" s="1">
        <v>43654</v>
      </c>
      <c r="L4" s="1"/>
    </row>
    <row r="5" spans="1:20" x14ac:dyDescent="0.25">
      <c r="A5" t="s">
        <v>3</v>
      </c>
      <c r="B5" t="s">
        <v>57</v>
      </c>
      <c r="C5">
        <v>2.5880000000000001</v>
      </c>
      <c r="D5">
        <v>0.50005787037037042</v>
      </c>
      <c r="E5" s="1">
        <v>43654</v>
      </c>
      <c r="F5" s="1"/>
      <c r="G5" t="s">
        <v>3</v>
      </c>
      <c r="H5" t="s">
        <v>56</v>
      </c>
      <c r="I5">
        <v>2.7666700000000004</v>
      </c>
      <c r="J5">
        <v>0.50005787037037042</v>
      </c>
      <c r="K5" s="1">
        <v>43654</v>
      </c>
      <c r="L5" s="1"/>
    </row>
    <row r="6" spans="1:20" x14ac:dyDescent="0.25">
      <c r="A6" t="s">
        <v>2</v>
      </c>
      <c r="B6" t="s">
        <v>55</v>
      </c>
      <c r="C6">
        <v>2.5540000000000003</v>
      </c>
      <c r="D6">
        <v>0.50005787037037042</v>
      </c>
      <c r="E6" s="1">
        <v>43654</v>
      </c>
      <c r="F6" s="1"/>
      <c r="G6" t="s">
        <v>2</v>
      </c>
      <c r="H6" t="s">
        <v>54</v>
      </c>
      <c r="I6">
        <v>2.9222200000000003</v>
      </c>
      <c r="J6">
        <v>0.50005787037037042</v>
      </c>
      <c r="K6" s="1">
        <v>43654</v>
      </c>
      <c r="L6" s="1"/>
      <c r="M6" t="s">
        <v>53</v>
      </c>
      <c r="N6" s="1">
        <v>43654</v>
      </c>
      <c r="O6" s="1"/>
    </row>
    <row r="7" spans="1:20" x14ac:dyDescent="0.25">
      <c r="A7" t="s">
        <v>1</v>
      </c>
      <c r="B7" t="s">
        <v>52</v>
      </c>
      <c r="C7">
        <v>2.8600000000000003</v>
      </c>
      <c r="D7">
        <v>0.50005787037037042</v>
      </c>
      <c r="E7" s="1">
        <v>43654</v>
      </c>
      <c r="F7" s="1"/>
      <c r="G7" t="s">
        <v>1</v>
      </c>
      <c r="H7" t="s">
        <v>51</v>
      </c>
      <c r="I7">
        <v>2.9194400000000003</v>
      </c>
      <c r="J7">
        <v>0.50005787037037042</v>
      </c>
      <c r="K7" s="1">
        <v>43654</v>
      </c>
      <c r="L7" s="1"/>
      <c r="M7" t="s">
        <v>50</v>
      </c>
      <c r="N7" s="1" t="s">
        <v>78</v>
      </c>
    </row>
    <row r="8" spans="1:20" x14ac:dyDescent="0.25">
      <c r="A8" t="s">
        <v>0</v>
      </c>
      <c r="B8" t="s">
        <v>49</v>
      </c>
      <c r="C8">
        <v>3.3200000000000003</v>
      </c>
      <c r="D8">
        <v>0.50005787037037042</v>
      </c>
      <c r="E8" s="1">
        <v>43654</v>
      </c>
      <c r="F8" s="1"/>
      <c r="G8" t="s">
        <v>0</v>
      </c>
      <c r="H8" t="s">
        <v>48</v>
      </c>
      <c r="I8">
        <v>3.2</v>
      </c>
      <c r="J8">
        <v>0.50005787037037042</v>
      </c>
      <c r="K8" s="1">
        <v>43654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1.5000000000000002</v>
      </c>
      <c r="D11">
        <v>0.50005787037037042</v>
      </c>
      <c r="E11" s="1">
        <v>43654</v>
      </c>
      <c r="F11" s="1"/>
      <c r="G11" t="s">
        <v>5</v>
      </c>
      <c r="H11" t="s">
        <v>44</v>
      </c>
      <c r="I11">
        <v>2.2766200000000003</v>
      </c>
      <c r="J11">
        <v>0.50005787037037042</v>
      </c>
      <c r="K11" s="1">
        <v>43654</v>
      </c>
      <c r="L11" s="1"/>
    </row>
    <row r="12" spans="1:20" x14ac:dyDescent="0.25">
      <c r="A12" t="s">
        <v>4</v>
      </c>
      <c r="B12" t="s">
        <v>43</v>
      </c>
      <c r="C12">
        <v>2.1</v>
      </c>
      <c r="D12">
        <v>0.50005787037037042</v>
      </c>
      <c r="E12" s="1">
        <v>43654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43654</v>
      </c>
      <c r="L12" s="1"/>
    </row>
    <row r="13" spans="1:20" x14ac:dyDescent="0.25">
      <c r="A13" t="s">
        <v>3</v>
      </c>
      <c r="B13" t="s">
        <v>41</v>
      </c>
      <c r="C13">
        <v>2.35</v>
      </c>
      <c r="D13">
        <v>0.50005787037037042</v>
      </c>
      <c r="E13" s="1">
        <v>43654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43654</v>
      </c>
      <c r="L13" s="1"/>
    </row>
    <row r="14" spans="1:20" x14ac:dyDescent="0.25">
      <c r="A14" t="s">
        <v>2</v>
      </c>
      <c r="B14" t="s">
        <v>39</v>
      </c>
      <c r="C14">
        <v>2.52</v>
      </c>
      <c r="D14">
        <v>0.50005787037037042</v>
      </c>
      <c r="E14" s="1">
        <v>43654</v>
      </c>
      <c r="F14" s="1"/>
      <c r="G14" t="s">
        <v>2</v>
      </c>
      <c r="H14" t="s">
        <v>38</v>
      </c>
      <c r="I14">
        <v>2.5</v>
      </c>
      <c r="J14">
        <v>0.50005787037037042</v>
      </c>
      <c r="K14" s="1">
        <v>43654</v>
      </c>
      <c r="L14" s="1"/>
    </row>
    <row r="15" spans="1:20" x14ac:dyDescent="0.25">
      <c r="A15" t="s">
        <v>1</v>
      </c>
      <c r="B15" t="s">
        <v>37</v>
      </c>
      <c r="C15">
        <v>2.9000000000000004</v>
      </c>
      <c r="D15">
        <v>0.50005787037037042</v>
      </c>
      <c r="E15" s="1">
        <v>43654</v>
      </c>
      <c r="F15" s="1"/>
      <c r="G15" t="s">
        <v>1</v>
      </c>
      <c r="H15" t="s">
        <v>36</v>
      </c>
      <c r="I15">
        <v>2.7</v>
      </c>
      <c r="J15">
        <v>0.50005787037037042</v>
      </c>
      <c r="K15" s="1">
        <v>43654</v>
      </c>
      <c r="L15" s="1"/>
    </row>
    <row r="16" spans="1:20" x14ac:dyDescent="0.25">
      <c r="A16" t="s">
        <v>0</v>
      </c>
      <c r="B16" t="s">
        <v>35</v>
      </c>
      <c r="C16">
        <v>2.6900000000000004</v>
      </c>
      <c r="D16">
        <v>0.50005787037037042</v>
      </c>
      <c r="E16" s="1">
        <v>43654</v>
      </c>
      <c r="F16" s="1"/>
      <c r="G16" t="s">
        <v>0</v>
      </c>
      <c r="H16" t="s">
        <v>34</v>
      </c>
      <c r="I16">
        <v>2.85</v>
      </c>
      <c r="J16">
        <v>0.50005787037037042</v>
      </c>
      <c r="K16" s="1">
        <v>43654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1.7500000000000002</v>
      </c>
      <c r="D19">
        <v>0.50005787037037042</v>
      </c>
      <c r="E19" s="1">
        <v>43654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43654</v>
      </c>
      <c r="L19" s="1"/>
    </row>
    <row r="20" spans="1:12" x14ac:dyDescent="0.25">
      <c r="A20" t="s">
        <v>4</v>
      </c>
      <c r="B20" t="s">
        <v>29</v>
      </c>
      <c r="C20">
        <v>2.4300000000000002</v>
      </c>
      <c r="D20">
        <v>0.50005787037037042</v>
      </c>
      <c r="E20" s="1">
        <v>43654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43654</v>
      </c>
      <c r="L20" s="1"/>
    </row>
    <row r="21" spans="1:12" x14ac:dyDescent="0.25">
      <c r="A21" t="s">
        <v>3</v>
      </c>
      <c r="B21" t="s">
        <v>27</v>
      </c>
      <c r="C21">
        <v>2.6300000000000003</v>
      </c>
      <c r="D21">
        <v>0.50005787037037042</v>
      </c>
      <c r="E21" s="1">
        <v>43654</v>
      </c>
      <c r="F21" s="1"/>
      <c r="G21" t="s">
        <v>3</v>
      </c>
      <c r="H21" t="s">
        <v>26</v>
      </c>
      <c r="I21">
        <v>2.25</v>
      </c>
      <c r="J21">
        <v>0.50005787037037042</v>
      </c>
      <c r="K21" s="1">
        <v>43654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43654</v>
      </c>
      <c r="F22" s="1"/>
      <c r="G22" t="s">
        <v>2</v>
      </c>
      <c r="H22" t="s">
        <v>24</v>
      </c>
      <c r="I22">
        <v>2.1190000000000002</v>
      </c>
      <c r="J22">
        <v>0.50005787037037042</v>
      </c>
      <c r="K22" s="1">
        <v>43654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0.50005787037037042</v>
      </c>
      <c r="E23" s="1">
        <v>43654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43654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0.50005787037037042</v>
      </c>
      <c r="E24" s="1">
        <v>43654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43654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2.0346200000000003</v>
      </c>
      <c r="D27">
        <v>0.50005787037037042</v>
      </c>
      <c r="E27" s="1">
        <v>43654</v>
      </c>
      <c r="F27" s="1"/>
      <c r="G27" t="s">
        <v>5</v>
      </c>
      <c r="H27" t="s">
        <v>16</v>
      </c>
      <c r="I27">
        <v>2.42666</v>
      </c>
      <c r="J27">
        <v>0.50005787037037042</v>
      </c>
      <c r="K27" s="1">
        <v>43654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43654</v>
      </c>
      <c r="F28" s="1"/>
      <c r="G28" t="s">
        <v>4</v>
      </c>
      <c r="H28" t="s">
        <v>14</v>
      </c>
      <c r="I28">
        <v>2.5548200000000003</v>
      </c>
      <c r="J28">
        <v>0.50005787037037042</v>
      </c>
      <c r="K28" s="1">
        <v>43654</v>
      </c>
      <c r="L28" s="1"/>
    </row>
    <row r="29" spans="1:12" x14ac:dyDescent="0.25">
      <c r="A29" t="s">
        <v>3</v>
      </c>
      <c r="B29" t="s">
        <v>13</v>
      </c>
      <c r="C29">
        <v>2.52</v>
      </c>
      <c r="D29">
        <v>0.50005787037037042</v>
      </c>
      <c r="E29" s="1">
        <v>43654</v>
      </c>
      <c r="F29" s="1"/>
      <c r="G29" t="s">
        <v>3</v>
      </c>
      <c r="H29" t="s">
        <v>12</v>
      </c>
      <c r="I29">
        <v>2.5053500000000004</v>
      </c>
      <c r="J29">
        <v>0.50005787037037042</v>
      </c>
      <c r="K29" s="1">
        <v>43654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43654</v>
      </c>
      <c r="F30" s="1"/>
      <c r="G30" t="s">
        <v>2</v>
      </c>
      <c r="H30" t="s">
        <v>10</v>
      </c>
      <c r="I30">
        <v>2.4433200000000004</v>
      </c>
      <c r="J30">
        <v>0.50005787037037042</v>
      </c>
      <c r="K30" s="1">
        <v>43654</v>
      </c>
      <c r="L30" s="1"/>
    </row>
    <row r="31" spans="1:12" x14ac:dyDescent="0.25">
      <c r="A31" t="s">
        <v>1</v>
      </c>
      <c r="B31" t="s">
        <v>9</v>
      </c>
      <c r="C31">
        <v>2.9400000000000004</v>
      </c>
      <c r="D31">
        <v>0.50005787037037042</v>
      </c>
      <c r="E31" s="1">
        <v>43654</v>
      </c>
      <c r="G31" t="s">
        <v>1</v>
      </c>
      <c r="H31" t="s">
        <v>8</v>
      </c>
      <c r="I31">
        <v>3.1</v>
      </c>
      <c r="J31">
        <v>0.50005787037037042</v>
      </c>
      <c r="K31" s="1">
        <v>43654</v>
      </c>
    </row>
    <row r="32" spans="1:12" x14ac:dyDescent="0.25">
      <c r="A32" t="s">
        <v>0</v>
      </c>
      <c r="B32" t="s">
        <v>7</v>
      </c>
      <c r="C32">
        <v>3.4150000000000005</v>
      </c>
      <c r="D32">
        <v>0.50005787037037042</v>
      </c>
      <c r="E32" s="1">
        <v>43654</v>
      </c>
      <c r="G32" t="s">
        <v>0</v>
      </c>
      <c r="H32" t="s">
        <v>6</v>
      </c>
      <c r="I32">
        <v>2.3617900000000001</v>
      </c>
      <c r="J32">
        <v>0.50005787037037042</v>
      </c>
      <c r="K32" s="1">
        <v>43654</v>
      </c>
    </row>
  </sheetData>
  <mergeCells count="1">
    <mergeCell ref="B1:K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1.5932500000000001</v>
      </c>
      <c r="O2">
        <v>2.10154</v>
      </c>
      <c r="P2">
        <v>2.1777500000000001</v>
      </c>
      <c r="Q2">
        <v>2.4022000000000001</v>
      </c>
      <c r="R2">
        <v>2.3601800000000002</v>
      </c>
      <c r="S2">
        <v>2.4548500000000004</v>
      </c>
    </row>
    <row r="3" spans="1:20" x14ac:dyDescent="0.25">
      <c r="A3" t="s">
        <v>5</v>
      </c>
      <c r="B3" t="s">
        <v>62</v>
      </c>
      <c r="C3">
        <v>1.663</v>
      </c>
      <c r="D3">
        <v>0.50005787037037042</v>
      </c>
      <c r="E3" s="1">
        <v>43733</v>
      </c>
      <c r="F3" s="1"/>
      <c r="G3" t="s">
        <v>5</v>
      </c>
      <c r="H3" t="s">
        <v>61</v>
      </c>
      <c r="I3">
        <v>1.9000000000000001</v>
      </c>
      <c r="J3">
        <v>0.50005787037037042</v>
      </c>
      <c r="K3" s="1">
        <v>43733</v>
      </c>
      <c r="L3" s="1"/>
      <c r="M3" t="s">
        <v>60</v>
      </c>
      <c r="N3" s="1">
        <v>43733</v>
      </c>
      <c r="O3" s="1">
        <v>43733</v>
      </c>
      <c r="P3" s="1">
        <v>43733</v>
      </c>
      <c r="Q3" s="1">
        <v>43733</v>
      </c>
      <c r="R3" s="1">
        <v>43733</v>
      </c>
      <c r="S3" s="1">
        <v>43733</v>
      </c>
      <c r="T3" s="1"/>
    </row>
    <row r="4" spans="1:20" x14ac:dyDescent="0.25">
      <c r="A4" t="s">
        <v>4</v>
      </c>
      <c r="B4" t="s">
        <v>59</v>
      </c>
      <c r="C4">
        <v>2.1440000000000001</v>
      </c>
      <c r="D4">
        <v>0.50005787037037042</v>
      </c>
      <c r="E4" s="1">
        <v>43733</v>
      </c>
      <c r="F4" s="1"/>
      <c r="G4" t="s">
        <v>4</v>
      </c>
      <c r="H4" t="s">
        <v>58</v>
      </c>
      <c r="I4">
        <v>2.2535700000000003</v>
      </c>
      <c r="J4">
        <v>0.50005787037037042</v>
      </c>
      <c r="K4" s="1">
        <v>43733</v>
      </c>
      <c r="L4" s="1"/>
    </row>
    <row r="5" spans="1:20" x14ac:dyDescent="0.25">
      <c r="A5" t="s">
        <v>3</v>
      </c>
      <c r="B5" t="s">
        <v>57</v>
      </c>
      <c r="C5">
        <v>2.181</v>
      </c>
      <c r="D5">
        <v>0.50005787037037042</v>
      </c>
      <c r="E5" s="1">
        <v>43733</v>
      </c>
      <c r="F5" s="1"/>
      <c r="G5" t="s">
        <v>3</v>
      </c>
      <c r="H5" t="s">
        <v>56</v>
      </c>
      <c r="I5">
        <v>2.4500000000000002</v>
      </c>
      <c r="J5">
        <v>0.50005787037037042</v>
      </c>
      <c r="K5" s="1">
        <v>43733</v>
      </c>
      <c r="L5" s="1"/>
    </row>
    <row r="6" spans="1:20" x14ac:dyDescent="0.25">
      <c r="A6" t="s">
        <v>2</v>
      </c>
      <c r="B6" t="s">
        <v>55</v>
      </c>
      <c r="C6">
        <v>2.5</v>
      </c>
      <c r="D6">
        <v>0.50005787037037042</v>
      </c>
      <c r="E6" s="1">
        <v>43733</v>
      </c>
      <c r="F6" s="1"/>
      <c r="G6" t="s">
        <v>2</v>
      </c>
      <c r="H6" t="s">
        <v>54</v>
      </c>
      <c r="I6">
        <v>2.5250000000000004</v>
      </c>
      <c r="J6">
        <v>0.50005787037037042</v>
      </c>
      <c r="K6" s="1">
        <v>43733</v>
      </c>
      <c r="L6" s="1"/>
      <c r="M6" t="s">
        <v>53</v>
      </c>
      <c r="N6" s="1">
        <v>43733</v>
      </c>
      <c r="O6" s="1"/>
    </row>
    <row r="7" spans="1:20" x14ac:dyDescent="0.25">
      <c r="A7" t="s">
        <v>1</v>
      </c>
      <c r="B7" t="s">
        <v>52</v>
      </c>
      <c r="C7">
        <v>2.6</v>
      </c>
      <c r="D7">
        <v>0.50005787037037042</v>
      </c>
      <c r="E7" s="1">
        <v>43733</v>
      </c>
      <c r="F7" s="1"/>
      <c r="G7" t="s">
        <v>1</v>
      </c>
      <c r="H7" t="s">
        <v>51</v>
      </c>
      <c r="I7">
        <v>2.5472200000000003</v>
      </c>
      <c r="J7">
        <v>0.50005787037037042</v>
      </c>
      <c r="K7" s="1">
        <v>43733</v>
      </c>
      <c r="L7" s="1"/>
      <c r="M7" t="s">
        <v>50</v>
      </c>
      <c r="N7" s="1" t="s">
        <v>130</v>
      </c>
    </row>
    <row r="8" spans="1:20" x14ac:dyDescent="0.25">
      <c r="A8" t="s">
        <v>0</v>
      </c>
      <c r="B8" t="s">
        <v>49</v>
      </c>
      <c r="C8">
        <v>2.2640000000000002</v>
      </c>
      <c r="D8">
        <v>0.50005787037037042</v>
      </c>
      <c r="E8" s="1">
        <v>43733</v>
      </c>
      <c r="F8" s="1"/>
      <c r="G8" t="s">
        <v>0</v>
      </c>
      <c r="H8" t="s">
        <v>48</v>
      </c>
      <c r="I8">
        <v>2.5393800000000004</v>
      </c>
      <c r="J8">
        <v>0.50005787037037042</v>
      </c>
      <c r="K8" s="1">
        <v>43733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0.98000000000000009</v>
      </c>
      <c r="D11">
        <v>0.50005787037037042</v>
      </c>
      <c r="E11" s="1">
        <v>43733</v>
      </c>
      <c r="F11" s="1"/>
      <c r="G11" t="s">
        <v>5</v>
      </c>
      <c r="H11" t="s">
        <v>44</v>
      </c>
      <c r="I11">
        <v>1</v>
      </c>
      <c r="J11">
        <v>0.50005787037037042</v>
      </c>
      <c r="K11" s="1">
        <v>43733</v>
      </c>
      <c r="L11" s="1"/>
    </row>
    <row r="12" spans="1:20" x14ac:dyDescent="0.25">
      <c r="A12" t="s">
        <v>4</v>
      </c>
      <c r="B12" t="s">
        <v>43</v>
      </c>
      <c r="C12">
        <v>2.0500000000000003</v>
      </c>
      <c r="D12">
        <v>0.50005787037037042</v>
      </c>
      <c r="E12" s="1">
        <v>43733</v>
      </c>
      <c r="F12" s="1"/>
      <c r="G12" t="s">
        <v>4</v>
      </c>
      <c r="H12" t="s">
        <v>42</v>
      </c>
      <c r="I12">
        <v>1.85</v>
      </c>
      <c r="J12">
        <v>0.50005787037037042</v>
      </c>
      <c r="K12" s="1">
        <v>43733</v>
      </c>
      <c r="L12" s="1"/>
    </row>
    <row r="13" spans="1:20" x14ac:dyDescent="0.25">
      <c r="A13" t="s">
        <v>3</v>
      </c>
      <c r="B13" t="s">
        <v>41</v>
      </c>
      <c r="C13">
        <v>2</v>
      </c>
      <c r="D13">
        <v>0.50005787037037042</v>
      </c>
      <c r="E13" s="1">
        <v>43733</v>
      </c>
      <c r="F13" s="1"/>
      <c r="G13" t="s">
        <v>3</v>
      </c>
      <c r="H13" t="s">
        <v>40</v>
      </c>
      <c r="I13">
        <v>2</v>
      </c>
      <c r="J13">
        <v>0.50005787037037042</v>
      </c>
      <c r="K13" s="1">
        <v>43733</v>
      </c>
      <c r="L13" s="1"/>
    </row>
    <row r="14" spans="1:20" x14ac:dyDescent="0.25">
      <c r="A14" t="s">
        <v>2</v>
      </c>
      <c r="B14" t="s">
        <v>39</v>
      </c>
      <c r="C14">
        <v>2.33</v>
      </c>
      <c r="D14">
        <v>0.50005787037037042</v>
      </c>
      <c r="E14" s="1">
        <v>43733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43733</v>
      </c>
      <c r="L14" s="1"/>
    </row>
    <row r="15" spans="1:20" x14ac:dyDescent="0.25">
      <c r="A15" t="s">
        <v>1</v>
      </c>
      <c r="B15" t="s">
        <v>37</v>
      </c>
      <c r="C15">
        <v>2.35</v>
      </c>
      <c r="D15">
        <v>0.50005787037037042</v>
      </c>
      <c r="E15" s="1">
        <v>43733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43733</v>
      </c>
      <c r="L15" s="1"/>
    </row>
    <row r="16" spans="1:20" x14ac:dyDescent="0.25">
      <c r="A16" t="s">
        <v>0</v>
      </c>
      <c r="B16" t="s">
        <v>35</v>
      </c>
      <c r="C16">
        <v>2.33</v>
      </c>
      <c r="D16">
        <v>0.50005787037037042</v>
      </c>
      <c r="E16" s="1">
        <v>43733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43733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1.8800000000000001</v>
      </c>
      <c r="D19">
        <v>0.50005787037037042</v>
      </c>
      <c r="E19" s="1">
        <v>43733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43733</v>
      </c>
      <c r="L19" s="1"/>
    </row>
    <row r="20" spans="1:12" x14ac:dyDescent="0.25">
      <c r="A20" t="s">
        <v>4</v>
      </c>
      <c r="B20" t="s">
        <v>29</v>
      </c>
      <c r="C20">
        <v>2.23</v>
      </c>
      <c r="D20">
        <v>0.50005787037037042</v>
      </c>
      <c r="E20" s="1">
        <v>43733</v>
      </c>
      <c r="F20" s="1"/>
      <c r="G20" t="s">
        <v>4</v>
      </c>
      <c r="H20" t="s">
        <v>28</v>
      </c>
      <c r="I20">
        <v>1.7000000000000002</v>
      </c>
      <c r="J20">
        <v>0.50005787037037042</v>
      </c>
      <c r="K20" s="1">
        <v>43733</v>
      </c>
      <c r="L20" s="1"/>
    </row>
    <row r="21" spans="1:12" x14ac:dyDescent="0.25">
      <c r="A21" t="s">
        <v>3</v>
      </c>
      <c r="B21" t="s">
        <v>27</v>
      </c>
      <c r="C21">
        <v>2.33</v>
      </c>
      <c r="D21">
        <v>0.50005787037037042</v>
      </c>
      <c r="E21" s="1">
        <v>43733</v>
      </c>
      <c r="F21" s="1"/>
      <c r="G21" t="s">
        <v>3</v>
      </c>
      <c r="H21" t="s">
        <v>26</v>
      </c>
      <c r="I21">
        <v>1.8220000000000001</v>
      </c>
      <c r="J21">
        <v>0.50005787037037042</v>
      </c>
      <c r="K21" s="1">
        <v>43733</v>
      </c>
      <c r="L21" s="1"/>
    </row>
    <row r="22" spans="1:12" x14ac:dyDescent="0.25">
      <c r="A22" t="s">
        <v>2</v>
      </c>
      <c r="B22" t="s">
        <v>25</v>
      </c>
      <c r="C22">
        <v>2.48</v>
      </c>
      <c r="D22">
        <v>0.50005787037037042</v>
      </c>
      <c r="E22" s="1">
        <v>43733</v>
      </c>
      <c r="F22" s="1"/>
      <c r="G22" t="s">
        <v>2</v>
      </c>
      <c r="H22" t="s">
        <v>24</v>
      </c>
      <c r="I22">
        <v>1.9190000000000003</v>
      </c>
      <c r="J22">
        <v>0.50005787037037042</v>
      </c>
      <c r="K22" s="1">
        <v>43733</v>
      </c>
      <c r="L22" s="1"/>
    </row>
    <row r="23" spans="1:12" x14ac:dyDescent="0.25">
      <c r="A23" t="s">
        <v>1</v>
      </c>
      <c r="B23" t="s">
        <v>23</v>
      </c>
      <c r="C23">
        <v>2.5</v>
      </c>
      <c r="D23">
        <v>0.50005787037037042</v>
      </c>
      <c r="E23" s="1">
        <v>43733</v>
      </c>
      <c r="F23" s="1"/>
      <c r="G23" t="s">
        <v>1</v>
      </c>
      <c r="H23" t="s">
        <v>22</v>
      </c>
      <c r="I23">
        <v>1.9990000000000001</v>
      </c>
      <c r="J23">
        <v>0.50005787037037042</v>
      </c>
      <c r="K23" s="1">
        <v>43733</v>
      </c>
      <c r="L23" s="1"/>
    </row>
    <row r="24" spans="1:12" x14ac:dyDescent="0.25">
      <c r="A24" t="s">
        <v>0</v>
      </c>
      <c r="B24" t="s">
        <v>21</v>
      </c>
      <c r="C24">
        <v>2.6500000000000004</v>
      </c>
      <c r="D24">
        <v>0.50005787037037042</v>
      </c>
      <c r="E24" s="1">
        <v>43733</v>
      </c>
      <c r="F24" s="1"/>
      <c r="G24" t="s">
        <v>0</v>
      </c>
      <c r="H24" t="s">
        <v>20</v>
      </c>
      <c r="I24">
        <v>1.8070000000000002</v>
      </c>
      <c r="J24">
        <v>0.50005787037037042</v>
      </c>
      <c r="K24" s="1">
        <v>43733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43733</v>
      </c>
      <c r="F27" s="1"/>
      <c r="G27" t="s">
        <v>5</v>
      </c>
      <c r="H27" t="s">
        <v>16</v>
      </c>
      <c r="I27">
        <v>1.83</v>
      </c>
      <c r="J27">
        <v>0.50005787037037042</v>
      </c>
      <c r="K27" s="1">
        <v>43733</v>
      </c>
      <c r="L27" s="1"/>
    </row>
    <row r="28" spans="1:12" x14ac:dyDescent="0.25">
      <c r="A28" t="s">
        <v>4</v>
      </c>
      <c r="B28" t="s">
        <v>15</v>
      </c>
      <c r="C28">
        <v>2.1</v>
      </c>
      <c r="D28">
        <v>0.50005787037037042</v>
      </c>
      <c r="E28" s="1">
        <v>43733</v>
      </c>
      <c r="F28" s="1"/>
      <c r="G28" t="s">
        <v>4</v>
      </c>
      <c r="H28" t="s">
        <v>14</v>
      </c>
      <c r="I28">
        <v>2.1121600000000003</v>
      </c>
      <c r="J28">
        <v>0.50005787037037042</v>
      </c>
      <c r="K28" s="1">
        <v>43733</v>
      </c>
      <c r="L28" s="1"/>
    </row>
    <row r="29" spans="1:12" x14ac:dyDescent="0.25">
      <c r="A29" t="s">
        <v>3</v>
      </c>
      <c r="B29" t="s">
        <v>13</v>
      </c>
      <c r="C29">
        <v>2.35</v>
      </c>
      <c r="D29">
        <v>0.50005787037037042</v>
      </c>
      <c r="E29" s="1">
        <v>43733</v>
      </c>
      <c r="F29" s="1"/>
      <c r="G29" t="s">
        <v>3</v>
      </c>
      <c r="H29" t="s">
        <v>12</v>
      </c>
      <c r="I29">
        <v>2.2000000000000002</v>
      </c>
      <c r="J29">
        <v>0.50005787037037042</v>
      </c>
      <c r="K29" s="1">
        <v>43733</v>
      </c>
      <c r="L29" s="1"/>
    </row>
    <row r="30" spans="1:12" x14ac:dyDescent="0.25">
      <c r="A30" t="s">
        <v>2</v>
      </c>
      <c r="B30" t="s">
        <v>11</v>
      </c>
      <c r="C30">
        <v>2.5250000000000004</v>
      </c>
      <c r="D30">
        <v>0.50005787037037042</v>
      </c>
      <c r="E30" s="1">
        <v>43733</v>
      </c>
      <c r="F30" s="1"/>
      <c r="G30" t="s">
        <v>2</v>
      </c>
      <c r="H30" t="s">
        <v>10</v>
      </c>
      <c r="I30">
        <v>2.2987900000000003</v>
      </c>
      <c r="J30">
        <v>0.50005787037037042</v>
      </c>
      <c r="K30" s="1">
        <v>43733</v>
      </c>
      <c r="L30" s="1"/>
    </row>
    <row r="31" spans="1:12" x14ac:dyDescent="0.25">
      <c r="A31" t="s">
        <v>1</v>
      </c>
      <c r="B31" t="s">
        <v>9</v>
      </c>
      <c r="C31">
        <v>2.1800000000000002</v>
      </c>
      <c r="D31">
        <v>0.50005787037037042</v>
      </c>
      <c r="E31" s="1">
        <v>43733</v>
      </c>
      <c r="G31" t="s">
        <v>1</v>
      </c>
      <c r="H31" t="s">
        <v>8</v>
      </c>
      <c r="I31">
        <v>2.24072</v>
      </c>
      <c r="J31">
        <v>0.50005787037037042</v>
      </c>
      <c r="K31" s="1">
        <v>43733</v>
      </c>
    </row>
    <row r="32" spans="1:12" x14ac:dyDescent="0.25">
      <c r="A32" t="s">
        <v>0</v>
      </c>
      <c r="B32" t="s">
        <v>7</v>
      </c>
      <c r="C32">
        <v>3.0666700000000002</v>
      </c>
      <c r="D32">
        <v>0.50005787037037042</v>
      </c>
      <c r="E32" s="1">
        <v>43733</v>
      </c>
      <c r="G32" t="s">
        <v>0</v>
      </c>
      <c r="H32" t="s">
        <v>6</v>
      </c>
      <c r="I32">
        <v>2.5</v>
      </c>
      <c r="J32">
        <v>0.50005787037037042</v>
      </c>
      <c r="K32" s="1">
        <v>43733</v>
      </c>
    </row>
  </sheetData>
  <mergeCells count="1">
    <mergeCell ref="B1:K1"/>
  </mergeCells>
  <conditionalFormatting sqref="B2:E2">
    <cfRule type="cellIs" dxfId="63" priority="16" operator="equal">
      <formula>#REF!</formula>
    </cfRule>
  </conditionalFormatting>
  <conditionalFormatting sqref="E3:E8">
    <cfRule type="cellIs" dxfId="62" priority="15" operator="equal">
      <formula>#REF!</formula>
    </cfRule>
  </conditionalFormatting>
  <conditionalFormatting sqref="K3:K8">
    <cfRule type="cellIs" dxfId="61" priority="14" operator="equal">
      <formula>#REF!</formula>
    </cfRule>
  </conditionalFormatting>
  <conditionalFormatting sqref="E11:E16">
    <cfRule type="cellIs" dxfId="60" priority="13" operator="equal">
      <formula>#REF!</formula>
    </cfRule>
  </conditionalFormatting>
  <conditionalFormatting sqref="K11:K16">
    <cfRule type="cellIs" dxfId="59" priority="12" operator="equal">
      <formula>#REF!</formula>
    </cfRule>
  </conditionalFormatting>
  <conditionalFormatting sqref="E19:E24">
    <cfRule type="cellIs" dxfId="58" priority="11" operator="equal">
      <formula>#REF!</formula>
    </cfRule>
  </conditionalFormatting>
  <conditionalFormatting sqref="K19:K24">
    <cfRule type="cellIs" dxfId="57" priority="10" operator="equal">
      <formula>#REF!</formula>
    </cfRule>
  </conditionalFormatting>
  <conditionalFormatting sqref="E27:E32">
    <cfRule type="cellIs" dxfId="56" priority="9" operator="equal">
      <formula>#REF!</formula>
    </cfRule>
  </conditionalFormatting>
  <conditionalFormatting sqref="J3:J8">
    <cfRule type="cellIs" dxfId="55" priority="8" operator="between">
      <formula>#REF!</formula>
      <formula>"1$N$3"</formula>
    </cfRule>
  </conditionalFormatting>
  <conditionalFormatting sqref="D11:D16">
    <cfRule type="cellIs" dxfId="54" priority="7" operator="between">
      <formula>#REF!</formula>
      <formula>"12:00 AM$N$3"</formula>
    </cfRule>
  </conditionalFormatting>
  <conditionalFormatting sqref="J11:J16">
    <cfRule type="cellIs" dxfId="53" priority="6" operator="between">
      <formula>#REF!</formula>
      <formula>#REF!</formula>
    </cfRule>
  </conditionalFormatting>
  <conditionalFormatting sqref="D19:D24">
    <cfRule type="cellIs" dxfId="52" priority="5" operator="between">
      <formula>#REF!</formula>
      <formula>#REF!</formula>
    </cfRule>
  </conditionalFormatting>
  <conditionalFormatting sqref="J19:J24">
    <cfRule type="cellIs" dxfId="51" priority="4" operator="between">
      <formula>#REF!</formula>
      <formula>#REF!</formula>
    </cfRule>
  </conditionalFormatting>
  <conditionalFormatting sqref="D27:D32">
    <cfRule type="cellIs" dxfId="50" priority="3" operator="between">
      <formula>#REF!</formula>
      <formula>"12:00 AM$N$3"</formula>
    </cfRule>
  </conditionalFormatting>
  <conditionalFormatting sqref="K27:K32">
    <cfRule type="cellIs" dxfId="49" priority="2" operator="equal">
      <formula>#REF!</formula>
    </cfRule>
  </conditionalFormatting>
  <conditionalFormatting sqref="J27:J32">
    <cfRule type="cellIs" dxfId="48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1.7550000000000001</v>
      </c>
      <c r="O2">
        <v>2.1075000000000004</v>
      </c>
      <c r="P2">
        <v>2.1960300000000004</v>
      </c>
      <c r="Q2">
        <v>2.3519300000000003</v>
      </c>
      <c r="R2">
        <v>2.4250000000000003</v>
      </c>
      <c r="S2">
        <v>2.3810000000000002</v>
      </c>
    </row>
    <row r="3" spans="1:20" x14ac:dyDescent="0.25">
      <c r="A3" t="s">
        <v>5</v>
      </c>
      <c r="B3" t="s">
        <v>62</v>
      </c>
      <c r="C3">
        <v>1.663</v>
      </c>
      <c r="D3">
        <v>0.50005787037037042</v>
      </c>
      <c r="E3" s="1">
        <v>43734</v>
      </c>
      <c r="F3" s="1"/>
      <c r="G3" t="s">
        <v>5</v>
      </c>
      <c r="H3" t="s">
        <v>61</v>
      </c>
      <c r="I3">
        <v>2.25</v>
      </c>
      <c r="J3">
        <v>0.50005787037037042</v>
      </c>
      <c r="K3" s="1">
        <v>43734</v>
      </c>
      <c r="L3" s="1"/>
      <c r="M3" t="s">
        <v>60</v>
      </c>
      <c r="N3" s="1">
        <v>43734</v>
      </c>
      <c r="O3" s="1">
        <v>43734</v>
      </c>
      <c r="P3" s="1">
        <v>43734</v>
      </c>
      <c r="Q3" s="1">
        <v>43734</v>
      </c>
      <c r="R3" s="1">
        <v>43734</v>
      </c>
      <c r="S3" s="1">
        <v>43734</v>
      </c>
      <c r="T3" s="1"/>
    </row>
    <row r="4" spans="1:20" x14ac:dyDescent="0.25">
      <c r="A4" t="s">
        <v>4</v>
      </c>
      <c r="B4" t="s">
        <v>59</v>
      </c>
      <c r="C4">
        <v>2.1</v>
      </c>
      <c r="D4">
        <v>0.50005787037037042</v>
      </c>
      <c r="E4" s="1">
        <v>43734</v>
      </c>
      <c r="F4" s="1"/>
      <c r="G4" t="s">
        <v>4</v>
      </c>
      <c r="H4" t="s">
        <v>58</v>
      </c>
      <c r="I4">
        <v>2.2535700000000003</v>
      </c>
      <c r="J4">
        <v>0.50005787037037042</v>
      </c>
      <c r="K4" s="1">
        <v>43734</v>
      </c>
      <c r="L4" s="1"/>
    </row>
    <row r="5" spans="1:20" x14ac:dyDescent="0.25">
      <c r="A5" t="s">
        <v>3</v>
      </c>
      <c r="B5" t="s">
        <v>57</v>
      </c>
      <c r="C5">
        <v>2.12</v>
      </c>
      <c r="D5">
        <v>0.50005787037037042</v>
      </c>
      <c r="E5" s="1">
        <v>43734</v>
      </c>
      <c r="F5" s="1"/>
      <c r="G5" t="s">
        <v>3</v>
      </c>
      <c r="H5" t="s">
        <v>56</v>
      </c>
      <c r="I5">
        <v>2.4500000000000002</v>
      </c>
      <c r="J5">
        <v>0.50005787037037042</v>
      </c>
      <c r="K5" s="1">
        <v>43734</v>
      </c>
      <c r="L5" s="1"/>
    </row>
    <row r="6" spans="1:20" x14ac:dyDescent="0.25">
      <c r="A6" t="s">
        <v>2</v>
      </c>
      <c r="B6" t="s">
        <v>55</v>
      </c>
      <c r="C6">
        <v>2.54</v>
      </c>
      <c r="D6">
        <v>0.50005787037037042</v>
      </c>
      <c r="E6" s="1">
        <v>43734</v>
      </c>
      <c r="F6" s="1"/>
      <c r="G6" t="s">
        <v>2</v>
      </c>
      <c r="H6" t="s">
        <v>54</v>
      </c>
      <c r="I6">
        <v>2.5250000000000004</v>
      </c>
      <c r="J6">
        <v>0.50005787037037042</v>
      </c>
      <c r="K6" s="1">
        <v>43734</v>
      </c>
      <c r="L6" s="1"/>
      <c r="M6" t="s">
        <v>53</v>
      </c>
      <c r="N6" s="1">
        <v>43734</v>
      </c>
      <c r="O6" s="1"/>
    </row>
    <row r="7" spans="1:20" x14ac:dyDescent="0.25">
      <c r="A7" t="s">
        <v>1</v>
      </c>
      <c r="B7" t="s">
        <v>52</v>
      </c>
      <c r="C7">
        <v>2.5</v>
      </c>
      <c r="D7">
        <v>0.50005787037037042</v>
      </c>
      <c r="E7" s="1">
        <v>43734</v>
      </c>
      <c r="F7" s="1"/>
      <c r="G7" t="s">
        <v>1</v>
      </c>
      <c r="H7" t="s">
        <v>51</v>
      </c>
      <c r="I7">
        <v>2.5472200000000003</v>
      </c>
      <c r="J7">
        <v>0.50005787037037042</v>
      </c>
      <c r="K7" s="1">
        <v>43734</v>
      </c>
      <c r="L7" s="1"/>
      <c r="M7" t="s">
        <v>50</v>
      </c>
      <c r="N7" s="1" t="s">
        <v>131</v>
      </c>
    </row>
    <row r="8" spans="1:20" x14ac:dyDescent="0.25">
      <c r="A8" t="s">
        <v>0</v>
      </c>
      <c r="B8" t="s">
        <v>49</v>
      </c>
      <c r="C8">
        <v>2.2640000000000002</v>
      </c>
      <c r="D8">
        <v>0.50005787037037042</v>
      </c>
      <c r="E8" s="1">
        <v>43734</v>
      </c>
      <c r="F8" s="1"/>
      <c r="G8" t="s">
        <v>0</v>
      </c>
      <c r="H8" t="s">
        <v>48</v>
      </c>
      <c r="I8">
        <v>2.5416700000000003</v>
      </c>
      <c r="J8">
        <v>0.50005787037037042</v>
      </c>
      <c r="K8" s="1">
        <v>43734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1.7500000000000002</v>
      </c>
      <c r="D11">
        <v>0.50005787037037042</v>
      </c>
      <c r="E11" s="1">
        <v>43734</v>
      </c>
      <c r="F11" s="1"/>
      <c r="G11" t="s">
        <v>5</v>
      </c>
      <c r="H11" t="s">
        <v>44</v>
      </c>
      <c r="I11">
        <v>1.7500000000000002</v>
      </c>
      <c r="J11">
        <v>0.50005787037037042</v>
      </c>
      <c r="K11" s="1">
        <v>43734</v>
      </c>
      <c r="L11" s="1"/>
    </row>
    <row r="12" spans="1:20" x14ac:dyDescent="0.25">
      <c r="A12" t="s">
        <v>4</v>
      </c>
      <c r="B12" t="s">
        <v>43</v>
      </c>
      <c r="C12">
        <v>2.08</v>
      </c>
      <c r="D12">
        <v>0.50005787037037042</v>
      </c>
      <c r="E12" s="1">
        <v>43734</v>
      </c>
      <c r="F12" s="1"/>
      <c r="G12" t="s">
        <v>4</v>
      </c>
      <c r="H12" t="s">
        <v>42</v>
      </c>
      <c r="I12">
        <v>1.9000000000000001</v>
      </c>
      <c r="J12">
        <v>0.50005787037037042</v>
      </c>
      <c r="K12" s="1">
        <v>43734</v>
      </c>
      <c r="L12" s="1"/>
    </row>
    <row r="13" spans="1:20" x14ac:dyDescent="0.25">
      <c r="A13" t="s">
        <v>3</v>
      </c>
      <c r="B13" t="s">
        <v>41</v>
      </c>
      <c r="C13">
        <v>2.1900000000000004</v>
      </c>
      <c r="D13">
        <v>0.50005787037037042</v>
      </c>
      <c r="E13" s="1">
        <v>43734</v>
      </c>
      <c r="F13" s="1"/>
      <c r="G13" t="s">
        <v>3</v>
      </c>
      <c r="H13" t="s">
        <v>40</v>
      </c>
      <c r="I13">
        <v>2</v>
      </c>
      <c r="J13">
        <v>0.50005787037037042</v>
      </c>
      <c r="K13" s="1">
        <v>43734</v>
      </c>
      <c r="L13" s="1"/>
    </row>
    <row r="14" spans="1:20" x14ac:dyDescent="0.25">
      <c r="A14" t="s">
        <v>2</v>
      </c>
      <c r="B14" t="s">
        <v>39</v>
      </c>
      <c r="C14">
        <v>2.0700000000000003</v>
      </c>
      <c r="D14">
        <v>0.50005787037037042</v>
      </c>
      <c r="E14" s="1">
        <v>43734</v>
      </c>
      <c r="F14" s="1"/>
      <c r="G14" t="s">
        <v>2</v>
      </c>
      <c r="H14" t="s">
        <v>38</v>
      </c>
      <c r="I14">
        <v>2.2000000000000002</v>
      </c>
      <c r="J14">
        <v>0.50005787037037042</v>
      </c>
      <c r="K14" s="1">
        <v>43734</v>
      </c>
      <c r="L14" s="1"/>
    </row>
    <row r="15" spans="1:20" x14ac:dyDescent="0.25">
      <c r="A15" t="s">
        <v>1</v>
      </c>
      <c r="B15" t="s">
        <v>37</v>
      </c>
      <c r="C15">
        <v>2.4500000000000002</v>
      </c>
      <c r="D15">
        <v>0.50005787037037042</v>
      </c>
      <c r="E15" s="1">
        <v>43734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43734</v>
      </c>
      <c r="L15" s="1"/>
    </row>
    <row r="16" spans="1:20" x14ac:dyDescent="0.25">
      <c r="A16" t="s">
        <v>0</v>
      </c>
      <c r="B16" t="s">
        <v>35</v>
      </c>
      <c r="C16">
        <v>2.31</v>
      </c>
      <c r="D16">
        <v>0.50005787037037042</v>
      </c>
      <c r="E16" s="1">
        <v>43734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43734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1.8</v>
      </c>
      <c r="D19">
        <v>0.50005787037037042</v>
      </c>
      <c r="E19" s="1">
        <v>43734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43734</v>
      </c>
      <c r="L19" s="1"/>
    </row>
    <row r="20" spans="1:12" x14ac:dyDescent="0.25">
      <c r="A20" t="s">
        <v>4</v>
      </c>
      <c r="B20" t="s">
        <v>29</v>
      </c>
      <c r="C20">
        <v>2.1</v>
      </c>
      <c r="D20">
        <v>0.50005787037037042</v>
      </c>
      <c r="E20" s="1">
        <v>43734</v>
      </c>
      <c r="F20" s="1"/>
      <c r="G20" t="s">
        <v>4</v>
      </c>
      <c r="H20" t="s">
        <v>28</v>
      </c>
      <c r="I20">
        <v>1.7000000000000002</v>
      </c>
      <c r="J20">
        <v>0.50005787037037042</v>
      </c>
      <c r="K20" s="1">
        <v>43734</v>
      </c>
      <c r="L20" s="1"/>
    </row>
    <row r="21" spans="1:12" x14ac:dyDescent="0.25">
      <c r="A21" t="s">
        <v>3</v>
      </c>
      <c r="B21" t="s">
        <v>27</v>
      </c>
      <c r="C21">
        <v>2.23</v>
      </c>
      <c r="D21">
        <v>0.50005787037037042</v>
      </c>
      <c r="E21" s="1">
        <v>43734</v>
      </c>
      <c r="F21" s="1"/>
      <c r="G21" t="s">
        <v>3</v>
      </c>
      <c r="H21" t="s">
        <v>26</v>
      </c>
      <c r="I21">
        <v>1.8120000000000001</v>
      </c>
      <c r="J21">
        <v>0.50005787037037042</v>
      </c>
      <c r="K21" s="1">
        <v>43734</v>
      </c>
      <c r="L21" s="1"/>
    </row>
    <row r="22" spans="1:12" x14ac:dyDescent="0.25">
      <c r="A22" t="s">
        <v>2</v>
      </c>
      <c r="B22" t="s">
        <v>25</v>
      </c>
      <c r="C22">
        <v>2.4000000000000004</v>
      </c>
      <c r="D22">
        <v>0.50005787037037042</v>
      </c>
      <c r="E22" s="1">
        <v>43734</v>
      </c>
      <c r="F22" s="1"/>
      <c r="G22" t="s">
        <v>2</v>
      </c>
      <c r="H22" t="s">
        <v>24</v>
      </c>
      <c r="I22">
        <v>1.9800000000000002</v>
      </c>
      <c r="J22">
        <v>0.50005787037037042</v>
      </c>
      <c r="K22" s="1">
        <v>43734</v>
      </c>
      <c r="L22" s="1"/>
    </row>
    <row r="23" spans="1:12" x14ac:dyDescent="0.25">
      <c r="A23" t="s">
        <v>1</v>
      </c>
      <c r="B23" t="s">
        <v>23</v>
      </c>
      <c r="C23">
        <v>2.4000000000000004</v>
      </c>
      <c r="D23">
        <v>0.50005787037037042</v>
      </c>
      <c r="E23" s="1">
        <v>43734</v>
      </c>
      <c r="F23" s="1"/>
      <c r="G23" t="s">
        <v>1</v>
      </c>
      <c r="H23" t="s">
        <v>22</v>
      </c>
      <c r="I23">
        <v>2.0090000000000003</v>
      </c>
      <c r="J23">
        <v>0.50005787037037042</v>
      </c>
      <c r="K23" s="1">
        <v>43734</v>
      </c>
      <c r="L23" s="1"/>
    </row>
    <row r="24" spans="1:12" x14ac:dyDescent="0.25">
      <c r="A24" t="s">
        <v>0</v>
      </c>
      <c r="B24" t="s">
        <v>21</v>
      </c>
      <c r="C24">
        <v>2.5</v>
      </c>
      <c r="D24">
        <v>0.50005787037037042</v>
      </c>
      <c r="E24" s="1">
        <v>43734</v>
      </c>
      <c r="F24" s="1"/>
      <c r="G24" t="s">
        <v>0</v>
      </c>
      <c r="H24" t="s">
        <v>20</v>
      </c>
      <c r="I24">
        <v>1.8340000000000001</v>
      </c>
      <c r="J24">
        <v>0.50005787037037042</v>
      </c>
      <c r="K24" s="1">
        <v>43734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43734</v>
      </c>
      <c r="F27" s="1"/>
      <c r="G27" t="s">
        <v>5</v>
      </c>
      <c r="H27" t="s">
        <v>16</v>
      </c>
      <c r="I27">
        <v>1.7200000000000002</v>
      </c>
      <c r="J27">
        <v>0.50005787037037042</v>
      </c>
      <c r="K27" s="1">
        <v>43734</v>
      </c>
      <c r="L27" s="1"/>
    </row>
    <row r="28" spans="1:12" x14ac:dyDescent="0.25">
      <c r="A28" t="s">
        <v>4</v>
      </c>
      <c r="B28" t="s">
        <v>15</v>
      </c>
      <c r="C28">
        <v>2.25</v>
      </c>
      <c r="D28">
        <v>0.50005787037037042</v>
      </c>
      <c r="E28" s="1">
        <v>43734</v>
      </c>
      <c r="F28" s="1"/>
      <c r="G28" t="s">
        <v>4</v>
      </c>
      <c r="H28" t="s">
        <v>14</v>
      </c>
      <c r="I28">
        <v>2.1500000000000004</v>
      </c>
      <c r="J28">
        <v>0.50005787037037042</v>
      </c>
      <c r="K28" s="1">
        <v>43734</v>
      </c>
      <c r="L28" s="1"/>
    </row>
    <row r="29" spans="1:12" x14ac:dyDescent="0.25">
      <c r="A29" t="s">
        <v>3</v>
      </c>
      <c r="B29" t="s">
        <v>13</v>
      </c>
      <c r="C29">
        <v>2.35</v>
      </c>
      <c r="D29">
        <v>0.50005787037037042</v>
      </c>
      <c r="E29" s="1">
        <v>43734</v>
      </c>
      <c r="F29" s="1"/>
      <c r="G29" t="s">
        <v>3</v>
      </c>
      <c r="H29" t="s">
        <v>12</v>
      </c>
      <c r="I29">
        <v>2.2441</v>
      </c>
      <c r="J29">
        <v>0.50005787037037042</v>
      </c>
      <c r="K29" s="1">
        <v>43734</v>
      </c>
      <c r="L29" s="1"/>
    </row>
    <row r="30" spans="1:12" x14ac:dyDescent="0.25">
      <c r="A30" t="s">
        <v>2</v>
      </c>
      <c r="B30" t="s">
        <v>11</v>
      </c>
      <c r="C30">
        <v>2.5250000000000004</v>
      </c>
      <c r="D30">
        <v>0.50005787037037042</v>
      </c>
      <c r="E30" s="1">
        <v>43734</v>
      </c>
      <c r="F30" s="1"/>
      <c r="G30" t="s">
        <v>2</v>
      </c>
      <c r="H30" t="s">
        <v>10</v>
      </c>
      <c r="I30">
        <v>2.2827300000000004</v>
      </c>
      <c r="J30">
        <v>0.50005787037037042</v>
      </c>
      <c r="K30" s="1">
        <v>43734</v>
      </c>
      <c r="L30" s="1"/>
    </row>
    <row r="31" spans="1:12" x14ac:dyDescent="0.25">
      <c r="A31" t="s">
        <v>1</v>
      </c>
      <c r="B31" t="s">
        <v>9</v>
      </c>
      <c r="C31">
        <v>2.7125000000000004</v>
      </c>
      <c r="D31">
        <v>0.50005787037037042</v>
      </c>
      <c r="E31" s="1">
        <v>43734</v>
      </c>
      <c r="G31" t="s">
        <v>1</v>
      </c>
      <c r="H31" t="s">
        <v>8</v>
      </c>
      <c r="I31">
        <v>2.2218500000000003</v>
      </c>
      <c r="J31">
        <v>0.50005787037037042</v>
      </c>
      <c r="K31" s="1">
        <v>43734</v>
      </c>
    </row>
    <row r="32" spans="1:12" x14ac:dyDescent="0.25">
      <c r="A32" t="s">
        <v>0</v>
      </c>
      <c r="B32" t="s">
        <v>7</v>
      </c>
      <c r="C32">
        <v>3.0625000000000004</v>
      </c>
      <c r="D32">
        <v>0.50005787037037042</v>
      </c>
      <c r="E32" s="1">
        <v>43734</v>
      </c>
      <c r="G32" t="s">
        <v>0</v>
      </c>
      <c r="H32" t="s">
        <v>6</v>
      </c>
      <c r="I32">
        <v>2.1619700000000002</v>
      </c>
      <c r="J32">
        <v>0.50005787037037042</v>
      </c>
      <c r="K32" s="1">
        <v>43734</v>
      </c>
    </row>
  </sheetData>
  <mergeCells count="1">
    <mergeCell ref="B1:K1"/>
  </mergeCells>
  <conditionalFormatting sqref="B2:E2">
    <cfRule type="cellIs" dxfId="47" priority="16" operator="equal">
      <formula>#REF!</formula>
    </cfRule>
  </conditionalFormatting>
  <conditionalFormatting sqref="E3:E8">
    <cfRule type="cellIs" dxfId="46" priority="15" operator="equal">
      <formula>#REF!</formula>
    </cfRule>
  </conditionalFormatting>
  <conditionalFormatting sqref="K3:K8">
    <cfRule type="cellIs" dxfId="45" priority="14" operator="equal">
      <formula>#REF!</formula>
    </cfRule>
  </conditionalFormatting>
  <conditionalFormatting sqref="E11:E16">
    <cfRule type="cellIs" dxfId="44" priority="13" operator="equal">
      <formula>#REF!</formula>
    </cfRule>
  </conditionalFormatting>
  <conditionalFormatting sqref="K11:K16">
    <cfRule type="cellIs" dxfId="43" priority="12" operator="equal">
      <formula>#REF!</formula>
    </cfRule>
  </conditionalFormatting>
  <conditionalFormatting sqref="E19:E24">
    <cfRule type="cellIs" dxfId="42" priority="11" operator="equal">
      <formula>#REF!</formula>
    </cfRule>
  </conditionalFormatting>
  <conditionalFormatting sqref="K19:K24">
    <cfRule type="cellIs" dxfId="41" priority="10" operator="equal">
      <formula>#REF!</formula>
    </cfRule>
  </conditionalFormatting>
  <conditionalFormatting sqref="E27:E32">
    <cfRule type="cellIs" dxfId="40" priority="9" operator="equal">
      <formula>#REF!</formula>
    </cfRule>
  </conditionalFormatting>
  <conditionalFormatting sqref="J3:J8">
    <cfRule type="cellIs" dxfId="39" priority="8" operator="between">
      <formula>#REF!</formula>
      <formula>"1$N$3"</formula>
    </cfRule>
  </conditionalFormatting>
  <conditionalFormatting sqref="D11:D16">
    <cfRule type="cellIs" dxfId="38" priority="7" operator="between">
      <formula>#REF!</formula>
      <formula>"12:00 AM$N$3"</formula>
    </cfRule>
  </conditionalFormatting>
  <conditionalFormatting sqref="J11:J16">
    <cfRule type="cellIs" dxfId="37" priority="6" operator="between">
      <formula>#REF!</formula>
      <formula>#REF!</formula>
    </cfRule>
  </conditionalFormatting>
  <conditionalFormatting sqref="D19:D24">
    <cfRule type="cellIs" dxfId="36" priority="5" operator="between">
      <formula>#REF!</formula>
      <formula>#REF!</formula>
    </cfRule>
  </conditionalFormatting>
  <conditionalFormatting sqref="J19:J24">
    <cfRule type="cellIs" dxfId="35" priority="4" operator="between">
      <formula>#REF!</formula>
      <formula>#REF!</formula>
    </cfRule>
  </conditionalFormatting>
  <conditionalFormatting sqref="D27:D32">
    <cfRule type="cellIs" dxfId="34" priority="3" operator="between">
      <formula>#REF!</formula>
      <formula>"12:00 AM$N$3"</formula>
    </cfRule>
  </conditionalFormatting>
  <conditionalFormatting sqref="K27:K32">
    <cfRule type="cellIs" dxfId="33" priority="2" operator="equal">
      <formula>#REF!</formula>
    </cfRule>
  </conditionalFormatting>
  <conditionalFormatting sqref="J27:J32">
    <cfRule type="cellIs" dxfId="32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1.8958300000000001</v>
      </c>
      <c r="O2">
        <v>2.0238</v>
      </c>
      <c r="P2">
        <v>2.19198</v>
      </c>
      <c r="Q2">
        <v>2.35528</v>
      </c>
      <c r="R2">
        <v>2.3775000000000004</v>
      </c>
      <c r="S2">
        <v>2.3735000000000004</v>
      </c>
    </row>
    <row r="3" spans="1:20" x14ac:dyDescent="0.25">
      <c r="A3" t="s">
        <v>5</v>
      </c>
      <c r="B3" t="s">
        <v>62</v>
      </c>
      <c r="C3">
        <v>1.9000000000000001</v>
      </c>
      <c r="D3">
        <v>0.50006944444444446</v>
      </c>
      <c r="E3" s="1">
        <v>43737</v>
      </c>
      <c r="F3" s="1"/>
      <c r="G3" t="s">
        <v>5</v>
      </c>
      <c r="H3" t="s">
        <v>61</v>
      </c>
      <c r="I3">
        <v>2.6129000000000002</v>
      </c>
      <c r="J3">
        <v>0.50006944444444446</v>
      </c>
      <c r="K3" s="1">
        <v>43737</v>
      </c>
      <c r="L3" s="1"/>
      <c r="M3" t="s">
        <v>60</v>
      </c>
      <c r="N3" s="1">
        <v>43737</v>
      </c>
      <c r="O3" s="1">
        <v>43737</v>
      </c>
      <c r="P3" s="1">
        <v>43737</v>
      </c>
      <c r="Q3" s="1">
        <v>43737</v>
      </c>
      <c r="R3" s="1">
        <v>43737</v>
      </c>
      <c r="S3" s="1">
        <v>43737</v>
      </c>
      <c r="T3" s="1"/>
    </row>
    <row r="4" spans="1:20" x14ac:dyDescent="0.25">
      <c r="A4" t="s">
        <v>4</v>
      </c>
      <c r="B4" t="s">
        <v>59</v>
      </c>
      <c r="C4">
        <v>2.1</v>
      </c>
      <c r="D4">
        <v>0.50006944444444446</v>
      </c>
      <c r="E4" s="1">
        <v>43737</v>
      </c>
      <c r="F4" s="1"/>
      <c r="G4" t="s">
        <v>4</v>
      </c>
      <c r="H4" t="s">
        <v>58</v>
      </c>
      <c r="I4">
        <v>1.9321400000000002</v>
      </c>
      <c r="J4">
        <v>0.50006944444444446</v>
      </c>
      <c r="K4" s="1">
        <v>43737</v>
      </c>
      <c r="L4" s="1"/>
    </row>
    <row r="5" spans="1:20" x14ac:dyDescent="0.25">
      <c r="A5" t="s">
        <v>3</v>
      </c>
      <c r="B5" t="s">
        <v>57</v>
      </c>
      <c r="C5">
        <v>2.12</v>
      </c>
      <c r="D5">
        <v>0.50006944444444446</v>
      </c>
      <c r="E5" s="1">
        <v>43737</v>
      </c>
      <c r="F5" s="1"/>
      <c r="G5" t="s">
        <v>3</v>
      </c>
      <c r="H5" t="s">
        <v>56</v>
      </c>
      <c r="I5">
        <v>2.4500000000000002</v>
      </c>
      <c r="J5">
        <v>0.50006944444444446</v>
      </c>
      <c r="K5" s="1">
        <v>43737</v>
      </c>
      <c r="L5" s="1"/>
    </row>
    <row r="6" spans="1:20" x14ac:dyDescent="0.25">
      <c r="A6" t="s">
        <v>2</v>
      </c>
      <c r="B6" t="s">
        <v>55</v>
      </c>
      <c r="C6">
        <v>2.4990000000000001</v>
      </c>
      <c r="D6">
        <v>0.50006944444444446</v>
      </c>
      <c r="E6" s="1">
        <v>43737</v>
      </c>
      <c r="F6" s="1"/>
      <c r="G6" t="s">
        <v>2</v>
      </c>
      <c r="H6" t="s">
        <v>54</v>
      </c>
      <c r="I6">
        <v>2.5250000000000004</v>
      </c>
      <c r="J6">
        <v>0.50006944444444446</v>
      </c>
      <c r="K6" s="1">
        <v>43737</v>
      </c>
      <c r="L6" s="1"/>
      <c r="M6" t="s">
        <v>53</v>
      </c>
      <c r="N6" s="1">
        <v>43737</v>
      </c>
      <c r="O6" s="1"/>
    </row>
    <row r="7" spans="1:20" x14ac:dyDescent="0.25">
      <c r="A7" t="s">
        <v>1</v>
      </c>
      <c r="B7" t="s">
        <v>52</v>
      </c>
      <c r="C7">
        <v>2.5</v>
      </c>
      <c r="D7">
        <v>0.50006944444444446</v>
      </c>
      <c r="E7" s="1">
        <v>43737</v>
      </c>
      <c r="F7" s="1"/>
      <c r="G7" t="s">
        <v>1</v>
      </c>
      <c r="H7" t="s">
        <v>51</v>
      </c>
      <c r="I7">
        <v>2.5472200000000003</v>
      </c>
      <c r="J7">
        <v>0.50006944444444446</v>
      </c>
      <c r="K7" s="1">
        <v>43737</v>
      </c>
      <c r="L7" s="1"/>
      <c r="M7" t="s">
        <v>50</v>
      </c>
      <c r="N7" s="1" t="s">
        <v>132</v>
      </c>
    </row>
    <row r="8" spans="1:20" x14ac:dyDescent="0.25">
      <c r="A8" t="s">
        <v>0</v>
      </c>
      <c r="B8" t="s">
        <v>49</v>
      </c>
      <c r="C8">
        <v>2.2640000000000002</v>
      </c>
      <c r="D8">
        <v>0.50006944444444446</v>
      </c>
      <c r="E8" s="1">
        <v>43737</v>
      </c>
      <c r="F8" s="1"/>
      <c r="G8" t="s">
        <v>0</v>
      </c>
      <c r="H8" t="s">
        <v>48</v>
      </c>
      <c r="I8">
        <v>2.5416700000000003</v>
      </c>
      <c r="J8">
        <v>0.50006944444444446</v>
      </c>
      <c r="K8" s="1">
        <v>43737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1.7500000000000002</v>
      </c>
      <c r="D11">
        <v>0.50006944444444446</v>
      </c>
      <c r="E11" s="1">
        <v>43737</v>
      </c>
      <c r="F11" s="1"/>
      <c r="G11" t="s">
        <v>5</v>
      </c>
      <c r="H11" t="s">
        <v>44</v>
      </c>
      <c r="I11">
        <v>1.7500000000000002</v>
      </c>
      <c r="J11">
        <v>0.50006944444444446</v>
      </c>
      <c r="K11" s="1">
        <v>43737</v>
      </c>
      <c r="L11" s="1"/>
    </row>
    <row r="12" spans="1:20" x14ac:dyDescent="0.25">
      <c r="A12" t="s">
        <v>4</v>
      </c>
      <c r="B12" t="s">
        <v>43</v>
      </c>
      <c r="C12">
        <v>2.0700000000000003</v>
      </c>
      <c r="D12">
        <v>0.50006944444444446</v>
      </c>
      <c r="E12" s="1">
        <v>43737</v>
      </c>
      <c r="F12" s="1"/>
      <c r="G12" t="s">
        <v>4</v>
      </c>
      <c r="H12" t="s">
        <v>42</v>
      </c>
      <c r="I12">
        <v>1.9000000000000001</v>
      </c>
      <c r="J12">
        <v>0.50006944444444446</v>
      </c>
      <c r="K12" s="1">
        <v>43737</v>
      </c>
      <c r="L12" s="1"/>
    </row>
    <row r="13" spans="1:20" x14ac:dyDescent="0.25">
      <c r="A13" t="s">
        <v>3</v>
      </c>
      <c r="B13" t="s">
        <v>41</v>
      </c>
      <c r="C13">
        <v>2.1900000000000004</v>
      </c>
      <c r="D13">
        <v>0.50006944444444446</v>
      </c>
      <c r="E13" s="1">
        <v>43737</v>
      </c>
      <c r="F13" s="1"/>
      <c r="G13" t="s">
        <v>3</v>
      </c>
      <c r="H13" t="s">
        <v>40</v>
      </c>
      <c r="I13">
        <v>2</v>
      </c>
      <c r="J13">
        <v>0.50006944444444446</v>
      </c>
      <c r="K13" s="1">
        <v>43737</v>
      </c>
      <c r="L13" s="1"/>
    </row>
    <row r="14" spans="1:20" x14ac:dyDescent="0.25">
      <c r="A14" t="s">
        <v>2</v>
      </c>
      <c r="B14" t="s">
        <v>39</v>
      </c>
      <c r="C14">
        <v>2.3200000000000003</v>
      </c>
      <c r="D14">
        <v>0.50006944444444446</v>
      </c>
      <c r="E14" s="1">
        <v>43737</v>
      </c>
      <c r="F14" s="1"/>
      <c r="G14" t="s">
        <v>2</v>
      </c>
      <c r="H14" t="s">
        <v>38</v>
      </c>
      <c r="I14">
        <v>2.1500000000000004</v>
      </c>
      <c r="J14">
        <v>0.50006944444444446</v>
      </c>
      <c r="K14" s="1">
        <v>43737</v>
      </c>
      <c r="L14" s="1"/>
    </row>
    <row r="15" spans="1:20" x14ac:dyDescent="0.25">
      <c r="A15" t="s">
        <v>1</v>
      </c>
      <c r="B15" t="s">
        <v>37</v>
      </c>
      <c r="C15">
        <v>2.31</v>
      </c>
      <c r="D15">
        <v>0.50006944444444446</v>
      </c>
      <c r="E15" s="1">
        <v>43737</v>
      </c>
      <c r="F15" s="1"/>
      <c r="G15" t="s">
        <v>1</v>
      </c>
      <c r="H15" t="s">
        <v>36</v>
      </c>
      <c r="I15">
        <v>2.35</v>
      </c>
      <c r="J15">
        <v>0.50006944444444446</v>
      </c>
      <c r="K15" s="1">
        <v>43737</v>
      </c>
      <c r="L15" s="1"/>
    </row>
    <row r="16" spans="1:20" x14ac:dyDescent="0.25">
      <c r="A16" t="s">
        <v>0</v>
      </c>
      <c r="B16" t="s">
        <v>35</v>
      </c>
      <c r="C16">
        <v>2.33</v>
      </c>
      <c r="D16">
        <v>0.50006944444444446</v>
      </c>
      <c r="E16" s="1">
        <v>43737</v>
      </c>
      <c r="F16" s="1"/>
      <c r="G16" t="s">
        <v>0</v>
      </c>
      <c r="H16" t="s">
        <v>34</v>
      </c>
      <c r="I16">
        <v>2.4500000000000002</v>
      </c>
      <c r="J16">
        <v>0.50006944444444446</v>
      </c>
      <c r="K16" s="1">
        <v>43737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</v>
      </c>
      <c r="D19">
        <v>0.50006944444444446</v>
      </c>
      <c r="E19" s="1">
        <v>43737</v>
      </c>
      <c r="F19" s="1"/>
      <c r="G19" t="s">
        <v>5</v>
      </c>
      <c r="H19" t="s">
        <v>30</v>
      </c>
      <c r="I19">
        <v>0.85000000000000009</v>
      </c>
      <c r="J19">
        <v>0.50006944444444446</v>
      </c>
      <c r="K19" s="1">
        <v>43737</v>
      </c>
      <c r="L19" s="1"/>
    </row>
    <row r="20" spans="1:12" x14ac:dyDescent="0.25">
      <c r="A20" t="s">
        <v>4</v>
      </c>
      <c r="B20" t="s">
        <v>29</v>
      </c>
      <c r="C20">
        <v>2.25</v>
      </c>
      <c r="D20">
        <v>0.50006944444444446</v>
      </c>
      <c r="E20" s="1">
        <v>43737</v>
      </c>
      <c r="F20" s="1"/>
      <c r="G20" t="s">
        <v>4</v>
      </c>
      <c r="H20" t="s">
        <v>28</v>
      </c>
      <c r="I20">
        <v>1.7000000000000002</v>
      </c>
      <c r="J20">
        <v>0.50006944444444446</v>
      </c>
      <c r="K20" s="1">
        <v>43737</v>
      </c>
      <c r="L20" s="1"/>
    </row>
    <row r="21" spans="1:12" x14ac:dyDescent="0.25">
      <c r="A21" t="s">
        <v>3</v>
      </c>
      <c r="B21" t="s">
        <v>27</v>
      </c>
      <c r="C21">
        <v>2.3000000000000003</v>
      </c>
      <c r="D21">
        <v>0.50006944444444446</v>
      </c>
      <c r="E21" s="1">
        <v>43737</v>
      </c>
      <c r="F21" s="1"/>
      <c r="G21" t="s">
        <v>3</v>
      </c>
      <c r="H21" t="s">
        <v>26</v>
      </c>
      <c r="I21">
        <v>1.7730000000000001</v>
      </c>
      <c r="J21">
        <v>0.50006944444444446</v>
      </c>
      <c r="K21" s="1">
        <v>43737</v>
      </c>
      <c r="L21" s="1"/>
    </row>
    <row r="22" spans="1:12" x14ac:dyDescent="0.25">
      <c r="A22" t="s">
        <v>2</v>
      </c>
      <c r="B22" t="s">
        <v>25</v>
      </c>
      <c r="C22">
        <v>2.35</v>
      </c>
      <c r="D22">
        <v>0.50006944444444446</v>
      </c>
      <c r="E22" s="1">
        <v>43737</v>
      </c>
      <c r="F22" s="1"/>
      <c r="G22" t="s">
        <v>2</v>
      </c>
      <c r="H22" t="s">
        <v>24</v>
      </c>
      <c r="I22">
        <v>1.9580000000000002</v>
      </c>
      <c r="J22">
        <v>0.50006944444444446</v>
      </c>
      <c r="K22" s="1">
        <v>43737</v>
      </c>
      <c r="L22" s="1"/>
    </row>
    <row r="23" spans="1:12" x14ac:dyDescent="0.25">
      <c r="A23" t="s">
        <v>1</v>
      </c>
      <c r="B23" t="s">
        <v>23</v>
      </c>
      <c r="C23">
        <v>2.35</v>
      </c>
      <c r="D23">
        <v>0.50006944444444446</v>
      </c>
      <c r="E23" s="1">
        <v>43737</v>
      </c>
      <c r="F23" s="1"/>
      <c r="G23" t="s">
        <v>1</v>
      </c>
      <c r="H23" t="s">
        <v>22</v>
      </c>
      <c r="I23">
        <v>1.9950000000000001</v>
      </c>
      <c r="J23">
        <v>0.50006944444444446</v>
      </c>
      <c r="K23" s="1">
        <v>43737</v>
      </c>
      <c r="L23" s="1"/>
    </row>
    <row r="24" spans="1:12" x14ac:dyDescent="0.25">
      <c r="A24" t="s">
        <v>0</v>
      </c>
      <c r="B24" t="s">
        <v>21</v>
      </c>
      <c r="C24">
        <v>2.4500000000000002</v>
      </c>
      <c r="D24">
        <v>0.50006944444444446</v>
      </c>
      <c r="E24" s="1">
        <v>43737</v>
      </c>
      <c r="F24" s="1"/>
      <c r="G24" t="s">
        <v>0</v>
      </c>
      <c r="H24" t="s">
        <v>20</v>
      </c>
      <c r="I24">
        <v>1.8050000000000002</v>
      </c>
      <c r="J24">
        <v>0.50006944444444446</v>
      </c>
      <c r="K24" s="1">
        <v>43737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1.9333300000000002</v>
      </c>
      <c r="D27">
        <v>0.50006944444444446</v>
      </c>
      <c r="E27" s="1">
        <v>43737</v>
      </c>
      <c r="F27" s="1"/>
      <c r="G27" t="s">
        <v>5</v>
      </c>
      <c r="H27" t="s">
        <v>16</v>
      </c>
      <c r="I27">
        <v>2</v>
      </c>
      <c r="J27">
        <v>0.50006944444444446</v>
      </c>
      <c r="K27" s="1">
        <v>43737</v>
      </c>
      <c r="L27" s="1"/>
    </row>
    <row r="28" spans="1:12" x14ac:dyDescent="0.25">
      <c r="A28" t="s">
        <v>4</v>
      </c>
      <c r="B28" t="s">
        <v>15</v>
      </c>
      <c r="C28">
        <v>2.25</v>
      </c>
      <c r="D28">
        <v>0.50006944444444446</v>
      </c>
      <c r="E28" s="1">
        <v>43737</v>
      </c>
      <c r="F28" s="1"/>
      <c r="G28" t="s">
        <v>4</v>
      </c>
      <c r="H28" t="s">
        <v>14</v>
      </c>
      <c r="I28">
        <v>1.9930600000000001</v>
      </c>
      <c r="J28">
        <v>0.50006944444444446</v>
      </c>
      <c r="K28" s="1">
        <v>43737</v>
      </c>
      <c r="L28" s="1"/>
    </row>
    <row r="29" spans="1:12" x14ac:dyDescent="0.25">
      <c r="A29" t="s">
        <v>3</v>
      </c>
      <c r="B29" t="s">
        <v>13</v>
      </c>
      <c r="C29">
        <v>2.35</v>
      </c>
      <c r="D29">
        <v>0.50006944444444446</v>
      </c>
      <c r="E29" s="1">
        <v>43737</v>
      </c>
      <c r="F29" s="1"/>
      <c r="G29" t="s">
        <v>3</v>
      </c>
      <c r="H29" t="s">
        <v>12</v>
      </c>
      <c r="I29">
        <v>2.15794</v>
      </c>
      <c r="J29">
        <v>0.50006944444444446</v>
      </c>
      <c r="K29" s="1">
        <v>43737</v>
      </c>
      <c r="L29" s="1"/>
    </row>
    <row r="30" spans="1:12" x14ac:dyDescent="0.25">
      <c r="A30" t="s">
        <v>2</v>
      </c>
      <c r="B30" t="s">
        <v>11</v>
      </c>
      <c r="C30">
        <v>2.5250000000000004</v>
      </c>
      <c r="D30">
        <v>0.50006944444444446</v>
      </c>
      <c r="E30" s="1">
        <v>43737</v>
      </c>
      <c r="F30" s="1"/>
      <c r="G30" t="s">
        <v>2</v>
      </c>
      <c r="H30" t="s">
        <v>10</v>
      </c>
      <c r="I30">
        <v>2.2521100000000001</v>
      </c>
      <c r="J30">
        <v>0.50006944444444446</v>
      </c>
      <c r="K30" s="1">
        <v>43737</v>
      </c>
      <c r="L30" s="1"/>
    </row>
    <row r="31" spans="1:12" x14ac:dyDescent="0.25">
      <c r="A31" t="s">
        <v>1</v>
      </c>
      <c r="B31" t="s">
        <v>9</v>
      </c>
      <c r="C31">
        <v>2.6975000000000002</v>
      </c>
      <c r="D31">
        <v>0.50006944444444446</v>
      </c>
      <c r="E31" s="1">
        <v>43737</v>
      </c>
      <c r="G31" t="s">
        <v>1</v>
      </c>
      <c r="H31" t="s">
        <v>8</v>
      </c>
      <c r="I31">
        <v>2.22187</v>
      </c>
      <c r="J31">
        <v>0.50006944444444446</v>
      </c>
      <c r="K31" s="1">
        <v>43737</v>
      </c>
    </row>
    <row r="32" spans="1:12" x14ac:dyDescent="0.25">
      <c r="A32" t="s">
        <v>0</v>
      </c>
      <c r="B32" t="s">
        <v>7</v>
      </c>
      <c r="C32">
        <v>3.0475000000000003</v>
      </c>
      <c r="D32">
        <v>0.50006944444444446</v>
      </c>
      <c r="E32" s="1">
        <v>43737</v>
      </c>
      <c r="G32" t="s">
        <v>0</v>
      </c>
      <c r="H32" t="s">
        <v>6</v>
      </c>
      <c r="I32">
        <v>2.2066000000000003</v>
      </c>
      <c r="J32">
        <v>0.50006944444444446</v>
      </c>
      <c r="K32" s="1">
        <v>43737</v>
      </c>
    </row>
  </sheetData>
  <mergeCells count="1">
    <mergeCell ref="B1:K1"/>
  </mergeCells>
  <conditionalFormatting sqref="B2:E2">
    <cfRule type="cellIs" dxfId="31" priority="16" operator="equal">
      <formula>#REF!</formula>
    </cfRule>
  </conditionalFormatting>
  <conditionalFormatting sqref="E3:E8">
    <cfRule type="cellIs" dxfId="30" priority="15" operator="equal">
      <formula>#REF!</formula>
    </cfRule>
  </conditionalFormatting>
  <conditionalFormatting sqref="K3:K8">
    <cfRule type="cellIs" dxfId="29" priority="14" operator="equal">
      <formula>#REF!</formula>
    </cfRule>
  </conditionalFormatting>
  <conditionalFormatting sqref="E11:E16">
    <cfRule type="cellIs" dxfId="28" priority="13" operator="equal">
      <formula>#REF!</formula>
    </cfRule>
  </conditionalFormatting>
  <conditionalFormatting sqref="K11:K16">
    <cfRule type="cellIs" dxfId="27" priority="12" operator="equal">
      <formula>#REF!</formula>
    </cfRule>
  </conditionalFormatting>
  <conditionalFormatting sqref="E19:E24">
    <cfRule type="cellIs" dxfId="26" priority="11" operator="equal">
      <formula>#REF!</formula>
    </cfRule>
  </conditionalFormatting>
  <conditionalFormatting sqref="K19:K24">
    <cfRule type="cellIs" dxfId="25" priority="10" operator="equal">
      <formula>#REF!</formula>
    </cfRule>
  </conditionalFormatting>
  <conditionalFormatting sqref="E27:E32">
    <cfRule type="cellIs" dxfId="24" priority="9" operator="equal">
      <formula>#REF!</formula>
    </cfRule>
  </conditionalFormatting>
  <conditionalFormatting sqref="J3:J8">
    <cfRule type="cellIs" dxfId="23" priority="8" operator="between">
      <formula>#REF!</formula>
      <formula>"1$N$3"</formula>
    </cfRule>
  </conditionalFormatting>
  <conditionalFormatting sqref="D11:D16">
    <cfRule type="cellIs" dxfId="22" priority="7" operator="between">
      <formula>#REF!</formula>
      <formula>"12:00 AM$N$3"</formula>
    </cfRule>
  </conditionalFormatting>
  <conditionalFormatting sqref="J11:J16">
    <cfRule type="cellIs" dxfId="21" priority="6" operator="between">
      <formula>#REF!</formula>
      <formula>#REF!</formula>
    </cfRule>
  </conditionalFormatting>
  <conditionalFormatting sqref="D19:D24">
    <cfRule type="cellIs" dxfId="20" priority="5" operator="between">
      <formula>#REF!</formula>
      <formula>#REF!</formula>
    </cfRule>
  </conditionalFormatting>
  <conditionalFormatting sqref="J19:J24">
    <cfRule type="cellIs" dxfId="19" priority="4" operator="between">
      <formula>#REF!</formula>
      <formula>#REF!</formula>
    </cfRule>
  </conditionalFormatting>
  <conditionalFormatting sqref="D27:D32">
    <cfRule type="cellIs" dxfId="18" priority="3" operator="between">
      <formula>#REF!</formula>
      <formula>"12:00 AM$N$3"</formula>
    </cfRule>
  </conditionalFormatting>
  <conditionalFormatting sqref="K27:K32">
    <cfRule type="cellIs" dxfId="17" priority="2" operator="equal">
      <formula>#REF!</formula>
    </cfRule>
  </conditionalFormatting>
  <conditionalFormatting sqref="J27:J32">
    <cfRule type="cellIs" dxfId="16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1.9625000000000001</v>
      </c>
      <c r="O2">
        <v>2.0857700000000001</v>
      </c>
      <c r="P2">
        <v>2.1671300000000002</v>
      </c>
      <c r="Q2">
        <v>2.3799900000000003</v>
      </c>
      <c r="R2">
        <v>2.41</v>
      </c>
      <c r="S2">
        <v>2.3985000000000003</v>
      </c>
    </row>
    <row r="3" spans="1:20" x14ac:dyDescent="0.25">
      <c r="A3" t="s">
        <v>5</v>
      </c>
      <c r="B3" t="s">
        <v>62</v>
      </c>
      <c r="C3">
        <v>1.9000000000000001</v>
      </c>
      <c r="D3">
        <v>0.50005787037037042</v>
      </c>
      <c r="E3" s="1">
        <v>43738</v>
      </c>
      <c r="F3" s="1"/>
      <c r="G3" t="s">
        <v>5</v>
      </c>
      <c r="H3" t="s">
        <v>61</v>
      </c>
      <c r="I3">
        <v>3.7500000000000004</v>
      </c>
      <c r="J3">
        <v>0.50005787037037042</v>
      </c>
      <c r="K3" s="1">
        <v>43738</v>
      </c>
      <c r="L3" s="1"/>
      <c r="M3" t="s">
        <v>60</v>
      </c>
      <c r="N3" s="1">
        <v>43738</v>
      </c>
      <c r="O3" s="1">
        <v>43738</v>
      </c>
      <c r="P3" s="1">
        <v>43738</v>
      </c>
      <c r="Q3" s="1">
        <v>43738</v>
      </c>
      <c r="R3" s="1">
        <v>43738</v>
      </c>
      <c r="S3" s="1">
        <v>43738</v>
      </c>
      <c r="T3" s="1"/>
    </row>
    <row r="4" spans="1:20" x14ac:dyDescent="0.25">
      <c r="A4" t="s">
        <v>4</v>
      </c>
      <c r="B4" t="s">
        <v>59</v>
      </c>
      <c r="C4">
        <v>2.1</v>
      </c>
      <c r="D4">
        <v>0.50005787037037042</v>
      </c>
      <c r="E4" s="1">
        <v>43738</v>
      </c>
      <c r="F4" s="1"/>
      <c r="G4" t="s">
        <v>4</v>
      </c>
      <c r="H4" t="s">
        <v>58</v>
      </c>
      <c r="I4">
        <v>2.2535700000000003</v>
      </c>
      <c r="J4">
        <v>0.50005787037037042</v>
      </c>
      <c r="K4" s="1">
        <v>43738</v>
      </c>
      <c r="L4" s="1"/>
    </row>
    <row r="5" spans="1:20" x14ac:dyDescent="0.25">
      <c r="A5" t="s">
        <v>3</v>
      </c>
      <c r="B5" t="s">
        <v>57</v>
      </c>
      <c r="C5">
        <v>2.12</v>
      </c>
      <c r="D5">
        <v>0.50005787037037042</v>
      </c>
      <c r="E5" s="1">
        <v>43738</v>
      </c>
      <c r="F5" s="1"/>
      <c r="G5" t="s">
        <v>3</v>
      </c>
      <c r="H5" t="s">
        <v>56</v>
      </c>
      <c r="I5">
        <v>2.4500000000000002</v>
      </c>
      <c r="J5">
        <v>0.50005787037037042</v>
      </c>
      <c r="K5" s="1">
        <v>43738</v>
      </c>
      <c r="L5" s="1"/>
    </row>
    <row r="6" spans="1:20" x14ac:dyDescent="0.25">
      <c r="A6" t="s">
        <v>2</v>
      </c>
      <c r="B6" t="s">
        <v>55</v>
      </c>
      <c r="C6">
        <v>2.4990000000000001</v>
      </c>
      <c r="D6">
        <v>0.50005787037037042</v>
      </c>
      <c r="E6" s="1">
        <v>43738</v>
      </c>
      <c r="F6" s="1"/>
      <c r="G6" t="s">
        <v>2</v>
      </c>
      <c r="H6" t="s">
        <v>54</v>
      </c>
      <c r="I6">
        <v>2.5500000000000003</v>
      </c>
      <c r="J6">
        <v>0.50005787037037042</v>
      </c>
      <c r="K6" s="1">
        <v>43738</v>
      </c>
      <c r="L6" s="1"/>
      <c r="M6" t="s">
        <v>53</v>
      </c>
      <c r="N6" s="1">
        <v>43738</v>
      </c>
      <c r="O6" s="1"/>
    </row>
    <row r="7" spans="1:20" x14ac:dyDescent="0.25">
      <c r="A7" t="s">
        <v>1</v>
      </c>
      <c r="B7" t="s">
        <v>52</v>
      </c>
      <c r="C7">
        <v>2.5</v>
      </c>
      <c r="D7">
        <v>0.50005787037037042</v>
      </c>
      <c r="E7" s="1">
        <v>43738</v>
      </c>
      <c r="F7" s="1"/>
      <c r="G7" t="s">
        <v>1</v>
      </c>
      <c r="H7" t="s">
        <v>51</v>
      </c>
      <c r="I7">
        <v>2.5722200000000002</v>
      </c>
      <c r="J7">
        <v>0.50005787037037042</v>
      </c>
      <c r="K7" s="1">
        <v>43738</v>
      </c>
      <c r="L7" s="1"/>
      <c r="M7" t="s">
        <v>50</v>
      </c>
      <c r="N7" s="1" t="s">
        <v>133</v>
      </c>
    </row>
    <row r="8" spans="1:20" x14ac:dyDescent="0.25">
      <c r="A8" t="s">
        <v>0</v>
      </c>
      <c r="B8" t="s">
        <v>49</v>
      </c>
      <c r="C8">
        <v>2.2640000000000002</v>
      </c>
      <c r="D8">
        <v>0.50005787037037042</v>
      </c>
      <c r="E8" s="1">
        <v>43738</v>
      </c>
      <c r="F8" s="1"/>
      <c r="G8" t="s">
        <v>0</v>
      </c>
      <c r="H8" t="s">
        <v>48</v>
      </c>
      <c r="I8">
        <v>2.5500000000000003</v>
      </c>
      <c r="J8">
        <v>0.50005787037037042</v>
      </c>
      <c r="K8" s="1">
        <v>43738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1.7500000000000002</v>
      </c>
      <c r="D11">
        <v>0.50005787037037042</v>
      </c>
      <c r="E11" s="1">
        <v>43738</v>
      </c>
      <c r="F11" s="1"/>
      <c r="G11" t="s">
        <v>5</v>
      </c>
      <c r="H11" t="s">
        <v>44</v>
      </c>
      <c r="I11">
        <v>1.9500000000000002</v>
      </c>
      <c r="J11">
        <v>0.50005787037037042</v>
      </c>
      <c r="K11" s="1">
        <v>43738</v>
      </c>
      <c r="L11" s="1"/>
    </row>
    <row r="12" spans="1:20" x14ac:dyDescent="0.25">
      <c r="A12" t="s">
        <v>4</v>
      </c>
      <c r="B12" t="s">
        <v>43</v>
      </c>
      <c r="C12">
        <v>2.0700000000000003</v>
      </c>
      <c r="D12">
        <v>0.50005787037037042</v>
      </c>
      <c r="E12" s="1">
        <v>43738</v>
      </c>
      <c r="F12" s="1"/>
      <c r="G12" t="s">
        <v>4</v>
      </c>
      <c r="H12" t="s">
        <v>42</v>
      </c>
      <c r="I12">
        <v>1.85</v>
      </c>
      <c r="J12">
        <v>0.50005787037037042</v>
      </c>
      <c r="K12" s="1">
        <v>43738</v>
      </c>
      <c r="L12" s="1"/>
    </row>
    <row r="13" spans="1:20" x14ac:dyDescent="0.25">
      <c r="A13" t="s">
        <v>3</v>
      </c>
      <c r="B13" t="s">
        <v>41</v>
      </c>
      <c r="C13">
        <v>2.1700000000000004</v>
      </c>
      <c r="D13">
        <v>0.50005787037037042</v>
      </c>
      <c r="E13" s="1">
        <v>43738</v>
      </c>
      <c r="F13" s="1"/>
      <c r="G13" t="s">
        <v>3</v>
      </c>
      <c r="H13" t="s">
        <v>40</v>
      </c>
      <c r="I13">
        <v>2</v>
      </c>
      <c r="J13">
        <v>0.50005787037037042</v>
      </c>
      <c r="K13" s="1">
        <v>43738</v>
      </c>
      <c r="L13" s="1"/>
    </row>
    <row r="14" spans="1:20" x14ac:dyDescent="0.25">
      <c r="A14" t="s">
        <v>2</v>
      </c>
      <c r="B14" t="s">
        <v>39</v>
      </c>
      <c r="C14">
        <v>2.3200000000000003</v>
      </c>
      <c r="D14">
        <v>0.50005787037037042</v>
      </c>
      <c r="E14" s="1">
        <v>43738</v>
      </c>
      <c r="F14" s="1"/>
      <c r="G14" t="s">
        <v>2</v>
      </c>
      <c r="H14" t="s">
        <v>38</v>
      </c>
      <c r="I14">
        <v>2.1500000000000004</v>
      </c>
      <c r="J14">
        <v>0.50005787037037042</v>
      </c>
      <c r="K14" s="1">
        <v>43738</v>
      </c>
      <c r="L14" s="1"/>
    </row>
    <row r="15" spans="1:20" x14ac:dyDescent="0.25">
      <c r="A15" t="s">
        <v>1</v>
      </c>
      <c r="B15" t="s">
        <v>37</v>
      </c>
      <c r="C15">
        <v>2.31</v>
      </c>
      <c r="D15">
        <v>0.50005787037037042</v>
      </c>
      <c r="E15" s="1">
        <v>43738</v>
      </c>
      <c r="F15" s="1"/>
      <c r="G15" t="s">
        <v>1</v>
      </c>
      <c r="H15" t="s">
        <v>36</v>
      </c>
      <c r="I15">
        <v>2.35</v>
      </c>
      <c r="J15">
        <v>0.50005787037037042</v>
      </c>
      <c r="K15" s="1">
        <v>43738</v>
      </c>
      <c r="L15" s="1"/>
    </row>
    <row r="16" spans="1:20" x14ac:dyDescent="0.25">
      <c r="A16" t="s">
        <v>0</v>
      </c>
      <c r="B16" t="s">
        <v>35</v>
      </c>
      <c r="C16">
        <v>2.33</v>
      </c>
      <c r="D16">
        <v>0.50005787037037042</v>
      </c>
      <c r="E16" s="1">
        <v>43738</v>
      </c>
      <c r="F16" s="1"/>
      <c r="G16" t="s">
        <v>0</v>
      </c>
      <c r="H16" t="s">
        <v>34</v>
      </c>
      <c r="I16">
        <v>2.4500000000000002</v>
      </c>
      <c r="J16">
        <v>0.50005787037037042</v>
      </c>
      <c r="K16" s="1">
        <v>43738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</v>
      </c>
      <c r="D19">
        <v>0.50005787037037042</v>
      </c>
      <c r="E19" s="1">
        <v>43738</v>
      </c>
      <c r="F19" s="1"/>
      <c r="G19" t="s">
        <v>5</v>
      </c>
      <c r="H19" t="s">
        <v>30</v>
      </c>
      <c r="I19">
        <v>0.85000000000000009</v>
      </c>
      <c r="J19">
        <v>0.50005787037037042</v>
      </c>
      <c r="K19" s="1">
        <v>43738</v>
      </c>
      <c r="L19" s="1"/>
    </row>
    <row r="20" spans="1:12" x14ac:dyDescent="0.25">
      <c r="A20" t="s">
        <v>4</v>
      </c>
      <c r="B20" t="s">
        <v>29</v>
      </c>
      <c r="C20">
        <v>2.1800000000000002</v>
      </c>
      <c r="D20">
        <v>0.50005787037037042</v>
      </c>
      <c r="E20" s="1">
        <v>43738</v>
      </c>
      <c r="F20" s="1"/>
      <c r="G20" t="s">
        <v>4</v>
      </c>
      <c r="H20" t="s">
        <v>28</v>
      </c>
      <c r="I20">
        <v>1.7000000000000002</v>
      </c>
      <c r="J20">
        <v>0.50005787037037042</v>
      </c>
      <c r="K20" s="1">
        <v>43738</v>
      </c>
      <c r="L20" s="1"/>
    </row>
    <row r="21" spans="1:12" x14ac:dyDescent="0.25">
      <c r="A21" t="s">
        <v>3</v>
      </c>
      <c r="B21" t="s">
        <v>27</v>
      </c>
      <c r="C21">
        <v>2.2000000000000002</v>
      </c>
      <c r="D21">
        <v>0.50005787037037042</v>
      </c>
      <c r="E21" s="1">
        <v>43738</v>
      </c>
      <c r="F21" s="1"/>
      <c r="G21" t="s">
        <v>3</v>
      </c>
      <c r="H21" t="s">
        <v>26</v>
      </c>
      <c r="I21">
        <v>1.87</v>
      </c>
      <c r="J21">
        <v>0.50005787037037042</v>
      </c>
      <c r="K21" s="1">
        <v>43738</v>
      </c>
      <c r="L21" s="1"/>
    </row>
    <row r="22" spans="1:12" x14ac:dyDescent="0.25">
      <c r="A22" t="s">
        <v>2</v>
      </c>
      <c r="B22" t="s">
        <v>25</v>
      </c>
      <c r="C22">
        <v>2.4300000000000002</v>
      </c>
      <c r="D22">
        <v>0.50005787037037042</v>
      </c>
      <c r="E22" s="1">
        <v>43738</v>
      </c>
      <c r="F22" s="1"/>
      <c r="G22" t="s">
        <v>2</v>
      </c>
      <c r="H22" t="s">
        <v>24</v>
      </c>
      <c r="I22">
        <v>1.9600000000000002</v>
      </c>
      <c r="J22">
        <v>0.50005787037037042</v>
      </c>
      <c r="K22" s="1">
        <v>43738</v>
      </c>
      <c r="L22" s="1"/>
    </row>
    <row r="23" spans="1:12" x14ac:dyDescent="0.25">
      <c r="A23" t="s">
        <v>1</v>
      </c>
      <c r="B23" t="s">
        <v>23</v>
      </c>
      <c r="C23">
        <v>2.48</v>
      </c>
      <c r="D23">
        <v>0.50005787037037042</v>
      </c>
      <c r="E23" s="1">
        <v>43738</v>
      </c>
      <c r="F23" s="1"/>
      <c r="G23" t="s">
        <v>1</v>
      </c>
      <c r="H23" t="s">
        <v>22</v>
      </c>
      <c r="I23">
        <v>1.9940000000000002</v>
      </c>
      <c r="J23">
        <v>0.50005787037037042</v>
      </c>
      <c r="K23" s="1">
        <v>43738</v>
      </c>
      <c r="L23" s="1"/>
    </row>
    <row r="24" spans="1:12" x14ac:dyDescent="0.25">
      <c r="A24" t="s">
        <v>0</v>
      </c>
      <c r="B24" t="s">
        <v>21</v>
      </c>
      <c r="C24">
        <v>2.6500000000000004</v>
      </c>
      <c r="D24">
        <v>0.50005787037037042</v>
      </c>
      <c r="E24" s="1">
        <v>43738</v>
      </c>
      <c r="F24" s="1"/>
      <c r="G24" t="s">
        <v>0</v>
      </c>
      <c r="H24" t="s">
        <v>20</v>
      </c>
      <c r="I24">
        <v>1.8250000000000002</v>
      </c>
      <c r="J24">
        <v>0.50005787037037042</v>
      </c>
      <c r="K24" s="1">
        <v>43738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</v>
      </c>
      <c r="D27">
        <v>0.50005787037037042</v>
      </c>
      <c r="E27" s="1">
        <v>43738</v>
      </c>
      <c r="F27" s="1"/>
      <c r="G27" t="s">
        <v>5</v>
      </c>
      <c r="H27" t="s">
        <v>16</v>
      </c>
      <c r="I27">
        <v>3.2973200000000005</v>
      </c>
      <c r="J27">
        <v>0.50005787037037042</v>
      </c>
      <c r="K27" s="1">
        <v>43738</v>
      </c>
      <c r="L27" s="1"/>
    </row>
    <row r="28" spans="1:12" x14ac:dyDescent="0.25">
      <c r="A28" t="s">
        <v>4</v>
      </c>
      <c r="B28" t="s">
        <v>15</v>
      </c>
      <c r="C28">
        <v>2.25</v>
      </c>
      <c r="D28">
        <v>0.50005787037037042</v>
      </c>
      <c r="E28" s="1">
        <v>43738</v>
      </c>
      <c r="F28" s="1"/>
      <c r="G28" t="s">
        <v>4</v>
      </c>
      <c r="H28" t="s">
        <v>14</v>
      </c>
      <c r="I28">
        <v>1.9930600000000001</v>
      </c>
      <c r="J28">
        <v>0.50005787037037042</v>
      </c>
      <c r="K28" s="1">
        <v>43738</v>
      </c>
      <c r="L28" s="1"/>
    </row>
    <row r="29" spans="1:12" x14ac:dyDescent="0.25">
      <c r="A29" t="s">
        <v>3</v>
      </c>
      <c r="B29" t="s">
        <v>13</v>
      </c>
      <c r="C29">
        <v>2.35</v>
      </c>
      <c r="D29">
        <v>0.50005787037037042</v>
      </c>
      <c r="E29" s="1">
        <v>43738</v>
      </c>
      <c r="F29" s="1"/>
      <c r="G29" t="s">
        <v>3</v>
      </c>
      <c r="H29" t="s">
        <v>12</v>
      </c>
      <c r="I29">
        <v>2.1785200000000002</v>
      </c>
      <c r="J29">
        <v>0.50005787037037042</v>
      </c>
      <c r="K29" s="1">
        <v>43738</v>
      </c>
      <c r="L29" s="1"/>
    </row>
    <row r="30" spans="1:12" x14ac:dyDescent="0.25">
      <c r="A30" t="s">
        <v>2</v>
      </c>
      <c r="B30" t="s">
        <v>11</v>
      </c>
      <c r="C30">
        <v>2.5250000000000004</v>
      </c>
      <c r="D30">
        <v>0.50005787037037042</v>
      </c>
      <c r="E30" s="1">
        <v>43738</v>
      </c>
      <c r="F30" s="1"/>
      <c r="G30" t="s">
        <v>2</v>
      </c>
      <c r="H30" t="s">
        <v>10</v>
      </c>
      <c r="I30">
        <v>2.2709600000000001</v>
      </c>
      <c r="J30">
        <v>0.50005787037037042</v>
      </c>
      <c r="K30" s="1">
        <v>43738</v>
      </c>
      <c r="L30" s="1"/>
    </row>
    <row r="31" spans="1:12" x14ac:dyDescent="0.25">
      <c r="A31" t="s">
        <v>1</v>
      </c>
      <c r="B31" t="s">
        <v>9</v>
      </c>
      <c r="C31">
        <v>2.6900000000000004</v>
      </c>
      <c r="D31">
        <v>0.50005787037037042</v>
      </c>
      <c r="E31" s="1">
        <v>43738</v>
      </c>
      <c r="G31" t="s">
        <v>1</v>
      </c>
      <c r="H31" t="s">
        <v>8</v>
      </c>
      <c r="I31">
        <v>2.2380200000000001</v>
      </c>
      <c r="J31">
        <v>0.50005787037037042</v>
      </c>
      <c r="K31" s="1">
        <v>43738</v>
      </c>
    </row>
    <row r="32" spans="1:12" x14ac:dyDescent="0.25">
      <c r="A32" t="s">
        <v>0</v>
      </c>
      <c r="B32" t="s">
        <v>7</v>
      </c>
      <c r="C32">
        <v>3.04</v>
      </c>
      <c r="D32">
        <v>0.50005787037037042</v>
      </c>
      <c r="E32" s="1">
        <v>43738</v>
      </c>
      <c r="G32" t="s">
        <v>0</v>
      </c>
      <c r="H32" t="s">
        <v>6</v>
      </c>
      <c r="I32">
        <v>2.2134100000000001</v>
      </c>
      <c r="J32">
        <v>0.50005787037037042</v>
      </c>
      <c r="K32" s="1">
        <v>43738</v>
      </c>
    </row>
  </sheetData>
  <mergeCells count="1">
    <mergeCell ref="B1:K1"/>
  </mergeCells>
  <conditionalFormatting sqref="B2:E2">
    <cfRule type="cellIs" dxfId="15" priority="16" operator="equal">
      <formula>#REF!</formula>
    </cfRule>
  </conditionalFormatting>
  <conditionalFormatting sqref="E3:E8">
    <cfRule type="cellIs" dxfId="14" priority="15" operator="equal">
      <formula>#REF!</formula>
    </cfRule>
  </conditionalFormatting>
  <conditionalFormatting sqref="K3:K8">
    <cfRule type="cellIs" dxfId="13" priority="14" operator="equal">
      <formula>#REF!</formula>
    </cfRule>
  </conditionalFormatting>
  <conditionalFormatting sqref="E11:E16">
    <cfRule type="cellIs" dxfId="12" priority="13" operator="equal">
      <formula>#REF!</formula>
    </cfRule>
  </conditionalFormatting>
  <conditionalFormatting sqref="K11:K16">
    <cfRule type="cellIs" dxfId="11" priority="12" operator="equal">
      <formula>#REF!</formula>
    </cfRule>
  </conditionalFormatting>
  <conditionalFormatting sqref="E19:E24">
    <cfRule type="cellIs" dxfId="10" priority="11" operator="equal">
      <formula>#REF!</formula>
    </cfRule>
  </conditionalFormatting>
  <conditionalFormatting sqref="K19:K24">
    <cfRule type="cellIs" dxfId="9" priority="10" operator="equal">
      <formula>#REF!</formula>
    </cfRule>
  </conditionalFormatting>
  <conditionalFormatting sqref="E27:E32">
    <cfRule type="cellIs" dxfId="8" priority="9" operator="equal">
      <formula>#REF!</formula>
    </cfRule>
  </conditionalFormatting>
  <conditionalFormatting sqref="J3:J8">
    <cfRule type="cellIs" dxfId="7" priority="8" operator="between">
      <formula>#REF!</formula>
      <formula>"1$N$3"</formula>
    </cfRule>
  </conditionalFormatting>
  <conditionalFormatting sqref="D11:D16">
    <cfRule type="cellIs" dxfId="6" priority="7" operator="between">
      <formula>#REF!</formula>
      <formula>"12:00 AM$N$3"</formula>
    </cfRule>
  </conditionalFormatting>
  <conditionalFormatting sqref="J11:J16">
    <cfRule type="cellIs" dxfId="5" priority="6" operator="between">
      <formula>#REF!</formula>
      <formula>#REF!</formula>
    </cfRule>
  </conditionalFormatting>
  <conditionalFormatting sqref="D19:D24">
    <cfRule type="cellIs" dxfId="4" priority="5" operator="between">
      <formula>#REF!</formula>
      <formula>#REF!</formula>
    </cfRule>
  </conditionalFormatting>
  <conditionalFormatting sqref="J19:J24">
    <cfRule type="cellIs" dxfId="3" priority="4" operator="between">
      <formula>#REF!</formula>
      <formula>#REF!</formula>
    </cfRule>
  </conditionalFormatting>
  <conditionalFormatting sqref="D27:D32">
    <cfRule type="cellIs" dxfId="2" priority="3" operator="between">
      <formula>#REF!</formula>
      <formula>"12:00 AM$N$3"</formula>
    </cfRule>
  </conditionalFormatting>
  <conditionalFormatting sqref="K27:K32">
    <cfRule type="cellIs" dxfId="1" priority="2" operator="equal">
      <formula>#REF!</formula>
    </cfRule>
  </conditionalFormatting>
  <conditionalFormatting sqref="J27:J32">
    <cfRule type="cellIs" dxfId="0" priority="1" operator="between">
      <formula>#REF!</formula>
      <formula>"12:00 AM$N$3"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2.2280000000000002</v>
      </c>
      <c r="O2">
        <v>2.3865000000000003</v>
      </c>
      <c r="P2">
        <v>2.5226300000000004</v>
      </c>
      <c r="Q2">
        <v>2.5675000000000003</v>
      </c>
      <c r="R2">
        <v>2.85</v>
      </c>
      <c r="S2">
        <v>3.0075600000000002</v>
      </c>
    </row>
    <row r="3" spans="1:20" x14ac:dyDescent="0.25">
      <c r="A3" t="s">
        <v>5</v>
      </c>
      <c r="B3" t="s">
        <v>62</v>
      </c>
      <c r="C3">
        <v>2.3320000000000003</v>
      </c>
      <c r="D3">
        <v>0.50005787037037042</v>
      </c>
      <c r="E3" s="1">
        <v>43655</v>
      </c>
      <c r="F3" s="1"/>
      <c r="G3" t="s">
        <v>5</v>
      </c>
      <c r="H3" t="s">
        <v>61</v>
      </c>
      <c r="I3">
        <v>2.5500000000000003</v>
      </c>
      <c r="J3">
        <v>0.50005787037037042</v>
      </c>
      <c r="K3" s="1">
        <v>43655</v>
      </c>
      <c r="L3" s="1"/>
      <c r="M3" t="s">
        <v>60</v>
      </c>
      <c r="N3" s="1">
        <v>43655</v>
      </c>
      <c r="O3" s="1">
        <v>43655</v>
      </c>
      <c r="P3" s="1">
        <v>43655</v>
      </c>
      <c r="Q3" s="1">
        <v>43655</v>
      </c>
      <c r="R3" s="1">
        <v>43655</v>
      </c>
      <c r="S3" s="1">
        <v>43655</v>
      </c>
      <c r="T3" s="1"/>
    </row>
    <row r="4" spans="1:20" x14ac:dyDescent="0.25">
      <c r="A4" t="s">
        <v>4</v>
      </c>
      <c r="B4" t="s">
        <v>59</v>
      </c>
      <c r="C4">
        <v>2.4410000000000003</v>
      </c>
      <c r="D4">
        <v>0.50005787037037042</v>
      </c>
      <c r="E4" s="1">
        <v>43655</v>
      </c>
      <c r="F4" s="1"/>
      <c r="G4" t="s">
        <v>4</v>
      </c>
      <c r="H4" t="s">
        <v>58</v>
      </c>
      <c r="I4">
        <v>2.70357</v>
      </c>
      <c r="J4">
        <v>0.50005787037037042</v>
      </c>
      <c r="K4" s="1">
        <v>43655</v>
      </c>
      <c r="L4" s="1"/>
    </row>
    <row r="5" spans="1:20" x14ac:dyDescent="0.25">
      <c r="A5" t="s">
        <v>3</v>
      </c>
      <c r="B5" t="s">
        <v>57</v>
      </c>
      <c r="C5">
        <v>2.5880000000000001</v>
      </c>
      <c r="D5">
        <v>0.50005787037037042</v>
      </c>
      <c r="E5" s="1">
        <v>43655</v>
      </c>
      <c r="F5" s="1"/>
      <c r="G5" t="s">
        <v>3</v>
      </c>
      <c r="H5" t="s">
        <v>56</v>
      </c>
      <c r="I5">
        <v>2.7666700000000004</v>
      </c>
      <c r="J5">
        <v>0.50005787037037042</v>
      </c>
      <c r="K5" s="1">
        <v>43655</v>
      </c>
      <c r="L5" s="1"/>
    </row>
    <row r="6" spans="1:20" x14ac:dyDescent="0.25">
      <c r="A6" t="s">
        <v>2</v>
      </c>
      <c r="B6" t="s">
        <v>55</v>
      </c>
      <c r="C6">
        <v>2.6900000000000004</v>
      </c>
      <c r="D6">
        <v>0.50005787037037042</v>
      </c>
      <c r="E6" s="1">
        <v>43655</v>
      </c>
      <c r="F6" s="1"/>
      <c r="G6" t="s">
        <v>2</v>
      </c>
      <c r="H6" t="s">
        <v>54</v>
      </c>
      <c r="I6">
        <v>2.9222200000000003</v>
      </c>
      <c r="J6">
        <v>0.50005787037037042</v>
      </c>
      <c r="K6" s="1">
        <v>43655</v>
      </c>
      <c r="L6" s="1"/>
      <c r="M6" t="s">
        <v>53</v>
      </c>
      <c r="N6" s="1">
        <v>43655</v>
      </c>
      <c r="O6" s="1"/>
    </row>
    <row r="7" spans="1:20" x14ac:dyDescent="0.25">
      <c r="A7" t="s">
        <v>1</v>
      </c>
      <c r="B7" t="s">
        <v>52</v>
      </c>
      <c r="C7">
        <v>2.85</v>
      </c>
      <c r="D7">
        <v>0.50005787037037042</v>
      </c>
      <c r="E7" s="1">
        <v>43655</v>
      </c>
      <c r="F7" s="1"/>
      <c r="G7" t="s">
        <v>1</v>
      </c>
      <c r="H7" t="s">
        <v>51</v>
      </c>
      <c r="I7">
        <v>2.9194400000000003</v>
      </c>
      <c r="J7">
        <v>0.50005787037037042</v>
      </c>
      <c r="K7" s="1">
        <v>43655</v>
      </c>
      <c r="L7" s="1"/>
      <c r="M7" t="s">
        <v>50</v>
      </c>
      <c r="N7" s="1" t="s">
        <v>79</v>
      </c>
    </row>
    <row r="8" spans="1:20" x14ac:dyDescent="0.25">
      <c r="A8" t="s">
        <v>0</v>
      </c>
      <c r="B8" t="s">
        <v>49</v>
      </c>
      <c r="C8">
        <v>3.1590000000000003</v>
      </c>
      <c r="D8">
        <v>0.50005787037037042</v>
      </c>
      <c r="E8" s="1">
        <v>43655</v>
      </c>
      <c r="F8" s="1"/>
      <c r="G8" t="s">
        <v>0</v>
      </c>
      <c r="H8" t="s">
        <v>48</v>
      </c>
      <c r="I8">
        <v>2.9212300000000004</v>
      </c>
      <c r="J8">
        <v>0.50005787037037042</v>
      </c>
      <c r="K8" s="1">
        <v>43655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1.9100000000000001</v>
      </c>
      <c r="D11">
        <v>0.50005787037037042</v>
      </c>
      <c r="E11" s="1">
        <v>43655</v>
      </c>
      <c r="F11" s="1"/>
      <c r="G11" t="s">
        <v>5</v>
      </c>
      <c r="H11" t="s">
        <v>44</v>
      </c>
      <c r="I11">
        <v>2</v>
      </c>
      <c r="J11">
        <v>0.50005787037037042</v>
      </c>
      <c r="K11" s="1">
        <v>43655</v>
      </c>
      <c r="L11" s="1"/>
    </row>
    <row r="12" spans="1:20" x14ac:dyDescent="0.25">
      <c r="A12" t="s">
        <v>4</v>
      </c>
      <c r="B12" t="s">
        <v>43</v>
      </c>
      <c r="C12">
        <v>2.29</v>
      </c>
      <c r="D12">
        <v>0.50005787037037042</v>
      </c>
      <c r="E12" s="1">
        <v>43655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43655</v>
      </c>
      <c r="L12" s="1"/>
    </row>
    <row r="13" spans="1:20" x14ac:dyDescent="0.25">
      <c r="A13" t="s">
        <v>3</v>
      </c>
      <c r="B13" t="s">
        <v>41</v>
      </c>
      <c r="C13">
        <v>2.4000000000000004</v>
      </c>
      <c r="D13">
        <v>0.50005787037037042</v>
      </c>
      <c r="E13" s="1">
        <v>43655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43655</v>
      </c>
      <c r="L13" s="1"/>
    </row>
    <row r="14" spans="1:20" x14ac:dyDescent="0.25">
      <c r="A14" t="s">
        <v>2</v>
      </c>
      <c r="B14" t="s">
        <v>39</v>
      </c>
      <c r="C14">
        <v>2.5300000000000002</v>
      </c>
      <c r="D14">
        <v>0.50005787037037042</v>
      </c>
      <c r="E14" s="1">
        <v>43655</v>
      </c>
      <c r="F14" s="1"/>
      <c r="G14" t="s">
        <v>2</v>
      </c>
      <c r="H14" t="s">
        <v>38</v>
      </c>
      <c r="I14">
        <v>2.5</v>
      </c>
      <c r="J14">
        <v>0.50006944444444446</v>
      </c>
      <c r="K14" s="1">
        <v>43655</v>
      </c>
      <c r="L14" s="1"/>
    </row>
    <row r="15" spans="1:20" x14ac:dyDescent="0.25">
      <c r="A15" t="s">
        <v>1</v>
      </c>
      <c r="B15" t="s">
        <v>37</v>
      </c>
      <c r="C15">
        <v>2.85</v>
      </c>
      <c r="D15">
        <v>0.50005787037037042</v>
      </c>
      <c r="E15" s="1">
        <v>43655</v>
      </c>
      <c r="F15" s="1"/>
      <c r="G15" t="s">
        <v>1</v>
      </c>
      <c r="H15" t="s">
        <v>36</v>
      </c>
      <c r="I15">
        <v>2.7</v>
      </c>
      <c r="J15">
        <v>0.50005787037037042</v>
      </c>
      <c r="K15" s="1">
        <v>43655</v>
      </c>
      <c r="L15" s="1"/>
    </row>
    <row r="16" spans="1:20" x14ac:dyDescent="0.25">
      <c r="A16" t="s">
        <v>0</v>
      </c>
      <c r="B16" t="s">
        <v>35</v>
      </c>
      <c r="C16">
        <v>3.1</v>
      </c>
      <c r="D16">
        <v>0.50005787037037042</v>
      </c>
      <c r="E16" s="1">
        <v>43655</v>
      </c>
      <c r="F16" s="1"/>
      <c r="G16" t="s">
        <v>0</v>
      </c>
      <c r="H16" t="s">
        <v>34</v>
      </c>
      <c r="I16">
        <v>2.85</v>
      </c>
      <c r="J16">
        <v>0.50006944444444446</v>
      </c>
      <c r="K16" s="1">
        <v>43655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2.2800000000000002</v>
      </c>
      <c r="D19">
        <v>0.50006944444444446</v>
      </c>
      <c r="E19" s="1">
        <v>43655</v>
      </c>
      <c r="F19" s="1"/>
      <c r="G19" t="s">
        <v>5</v>
      </c>
      <c r="H19" t="s">
        <v>30</v>
      </c>
      <c r="I19">
        <v>1.3</v>
      </c>
      <c r="J19">
        <v>0.50006944444444446</v>
      </c>
      <c r="K19" s="1">
        <v>43655</v>
      </c>
      <c r="L19" s="1"/>
    </row>
    <row r="20" spans="1:12" x14ac:dyDescent="0.25">
      <c r="A20" t="s">
        <v>4</v>
      </c>
      <c r="B20" t="s">
        <v>29</v>
      </c>
      <c r="C20">
        <v>2.4300000000000002</v>
      </c>
      <c r="D20">
        <v>0.50005787037037042</v>
      </c>
      <c r="E20" s="1">
        <v>43655</v>
      </c>
      <c r="F20" s="1"/>
      <c r="G20" t="s">
        <v>4</v>
      </c>
      <c r="H20" t="s">
        <v>28</v>
      </c>
      <c r="I20">
        <v>2.1500000000000004</v>
      </c>
      <c r="J20">
        <v>0.50006944444444446</v>
      </c>
      <c r="K20" s="1">
        <v>43655</v>
      </c>
      <c r="L20" s="1"/>
    </row>
    <row r="21" spans="1:12" x14ac:dyDescent="0.25">
      <c r="A21" t="s">
        <v>3</v>
      </c>
      <c r="B21" t="s">
        <v>27</v>
      </c>
      <c r="C21">
        <v>2.6300000000000003</v>
      </c>
      <c r="D21">
        <v>0.50005787037037042</v>
      </c>
      <c r="E21" s="1">
        <v>43655</v>
      </c>
      <c r="F21" s="1"/>
      <c r="G21" t="s">
        <v>3</v>
      </c>
      <c r="H21" t="s">
        <v>26</v>
      </c>
      <c r="I21">
        <v>2.2000000000000002</v>
      </c>
      <c r="J21">
        <v>0.50006944444444446</v>
      </c>
      <c r="K21" s="1">
        <v>43655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43655</v>
      </c>
      <c r="F22" s="1"/>
      <c r="G22" t="s">
        <v>2</v>
      </c>
      <c r="H22" t="s">
        <v>24</v>
      </c>
      <c r="I22">
        <v>2.25</v>
      </c>
      <c r="J22">
        <v>0.50005787037037042</v>
      </c>
      <c r="K22" s="1">
        <v>43655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0.50005787037037042</v>
      </c>
      <c r="E23" s="1">
        <v>43655</v>
      </c>
      <c r="F23" s="1"/>
      <c r="G23" t="s">
        <v>1</v>
      </c>
      <c r="H23" t="s">
        <v>22</v>
      </c>
      <c r="I23">
        <v>2.21</v>
      </c>
      <c r="J23">
        <v>0.50006944444444446</v>
      </c>
      <c r="K23" s="1">
        <v>43655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0.50006944444444446</v>
      </c>
      <c r="E24" s="1">
        <v>43655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43655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2.3000000000000003</v>
      </c>
      <c r="D27">
        <v>0.50005787037037042</v>
      </c>
      <c r="E27" s="1">
        <v>43655</v>
      </c>
      <c r="F27" s="1"/>
      <c r="G27" t="s">
        <v>5</v>
      </c>
      <c r="H27" t="s">
        <v>16</v>
      </c>
      <c r="I27">
        <v>2.5039000000000002</v>
      </c>
      <c r="J27">
        <v>0.50005787037037042</v>
      </c>
      <c r="K27" s="1">
        <v>43655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0.50006944444444446</v>
      </c>
      <c r="E28" s="1">
        <v>43655</v>
      </c>
      <c r="F28" s="1"/>
      <c r="G28" t="s">
        <v>4</v>
      </c>
      <c r="H28" t="s">
        <v>14</v>
      </c>
      <c r="I28">
        <v>2.51715</v>
      </c>
      <c r="J28">
        <v>0.50005787037037042</v>
      </c>
      <c r="K28" s="1">
        <v>43655</v>
      </c>
      <c r="L28" s="1"/>
    </row>
    <row r="29" spans="1:12" x14ac:dyDescent="0.25">
      <c r="A29" t="s">
        <v>3</v>
      </c>
      <c r="B29" t="s">
        <v>13</v>
      </c>
      <c r="C29">
        <v>2.5150000000000001</v>
      </c>
      <c r="D29">
        <v>0.50005787037037042</v>
      </c>
      <c r="E29" s="1">
        <v>43655</v>
      </c>
      <c r="F29" s="1"/>
      <c r="G29" t="s">
        <v>3</v>
      </c>
      <c r="H29" t="s">
        <v>12</v>
      </c>
      <c r="I29">
        <v>2.5375100000000002</v>
      </c>
      <c r="J29">
        <v>0.50006944444444446</v>
      </c>
      <c r="K29" s="1">
        <v>43655</v>
      </c>
      <c r="L29" s="1"/>
    </row>
    <row r="30" spans="1:12" x14ac:dyDescent="0.25">
      <c r="A30" t="s">
        <v>2</v>
      </c>
      <c r="B30" t="s">
        <v>11</v>
      </c>
      <c r="C30">
        <v>2.5500000000000003</v>
      </c>
      <c r="D30">
        <v>0.50005787037037042</v>
      </c>
      <c r="E30" s="1">
        <v>43655</v>
      </c>
      <c r="F30" s="1"/>
      <c r="G30" t="s">
        <v>2</v>
      </c>
      <c r="H30" t="s">
        <v>10</v>
      </c>
      <c r="I30">
        <v>2.4939200000000001</v>
      </c>
      <c r="J30">
        <v>0.50006944444444446</v>
      </c>
      <c r="K30" s="1">
        <v>43655</v>
      </c>
      <c r="L30" s="1"/>
    </row>
    <row r="31" spans="1:12" x14ac:dyDescent="0.25">
      <c r="A31" t="s">
        <v>1</v>
      </c>
      <c r="B31" t="s">
        <v>9</v>
      </c>
      <c r="C31">
        <v>2.85</v>
      </c>
      <c r="D31">
        <v>0.50006944444444446</v>
      </c>
      <c r="E31" s="1">
        <v>43655</v>
      </c>
      <c r="G31" t="s">
        <v>1</v>
      </c>
      <c r="H31" t="s">
        <v>8</v>
      </c>
      <c r="I31">
        <v>3.1</v>
      </c>
      <c r="J31">
        <v>0.50006944444444446</v>
      </c>
      <c r="K31" s="1">
        <v>43655</v>
      </c>
    </row>
    <row r="32" spans="1:12" x14ac:dyDescent="0.25">
      <c r="A32" t="s">
        <v>0</v>
      </c>
      <c r="B32" t="s">
        <v>7</v>
      </c>
      <c r="C32">
        <v>3.4025000000000003</v>
      </c>
      <c r="D32">
        <v>0.50006944444444446</v>
      </c>
      <c r="E32" s="1">
        <v>43655</v>
      </c>
      <c r="G32" t="s">
        <v>0</v>
      </c>
      <c r="H32" t="s">
        <v>6</v>
      </c>
      <c r="I32">
        <v>2.4316600000000004</v>
      </c>
      <c r="J32">
        <v>0.50006944444444446</v>
      </c>
      <c r="K32" s="1">
        <v>43655</v>
      </c>
    </row>
  </sheetData>
  <mergeCells count="1">
    <mergeCell ref="B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2.2205000000000004</v>
      </c>
      <c r="O2">
        <v>2.4115000000000002</v>
      </c>
      <c r="P2">
        <v>2.50082</v>
      </c>
      <c r="Q2">
        <v>2.6225000000000001</v>
      </c>
      <c r="R2">
        <v>2.8645800000000001</v>
      </c>
      <c r="S2">
        <v>2.8929500000000004</v>
      </c>
    </row>
    <row r="3" spans="1:20" x14ac:dyDescent="0.25">
      <c r="A3" t="s">
        <v>5</v>
      </c>
      <c r="B3" t="s">
        <v>62</v>
      </c>
      <c r="C3">
        <v>2.3320000000000003</v>
      </c>
      <c r="D3">
        <v>0.50005787037037042</v>
      </c>
      <c r="E3" s="1">
        <v>43656</v>
      </c>
      <c r="F3" s="1"/>
      <c r="G3" t="s">
        <v>5</v>
      </c>
      <c r="H3" t="s">
        <v>61</v>
      </c>
      <c r="I3">
        <v>2.3441000000000001</v>
      </c>
      <c r="J3">
        <v>0.50005787037037042</v>
      </c>
      <c r="K3" s="1">
        <v>43656</v>
      </c>
      <c r="L3" s="1"/>
      <c r="M3" t="s">
        <v>60</v>
      </c>
      <c r="N3" s="1">
        <v>43656</v>
      </c>
      <c r="O3" s="1">
        <v>43656</v>
      </c>
      <c r="P3" s="1">
        <v>43656</v>
      </c>
      <c r="Q3" s="1">
        <v>43656</v>
      </c>
      <c r="R3" s="1">
        <v>43656</v>
      </c>
      <c r="S3" s="1">
        <v>43656</v>
      </c>
      <c r="T3" s="1"/>
    </row>
    <row r="4" spans="1:20" x14ac:dyDescent="0.25">
      <c r="A4" t="s">
        <v>4</v>
      </c>
      <c r="B4" t="s">
        <v>59</v>
      </c>
      <c r="C4">
        <v>2.4410000000000003</v>
      </c>
      <c r="D4">
        <v>0.50005787037037042</v>
      </c>
      <c r="E4" s="1">
        <v>43656</v>
      </c>
      <c r="F4" s="1"/>
      <c r="G4" t="s">
        <v>4</v>
      </c>
      <c r="H4" t="s">
        <v>58</v>
      </c>
      <c r="I4">
        <v>2.6678600000000001</v>
      </c>
      <c r="J4">
        <v>0.50005787037037042</v>
      </c>
      <c r="K4" s="1">
        <v>43656</v>
      </c>
      <c r="L4" s="1"/>
    </row>
    <row r="5" spans="1:20" x14ac:dyDescent="0.25">
      <c r="A5" t="s">
        <v>3</v>
      </c>
      <c r="B5" t="s">
        <v>57</v>
      </c>
      <c r="C5">
        <v>2.3610000000000002</v>
      </c>
      <c r="D5">
        <v>0.50005787037037042</v>
      </c>
      <c r="E5" s="1">
        <v>43656</v>
      </c>
      <c r="F5" s="1"/>
      <c r="G5" t="s">
        <v>3</v>
      </c>
      <c r="H5" t="s">
        <v>56</v>
      </c>
      <c r="I5">
        <v>2.8000000000000003</v>
      </c>
      <c r="J5">
        <v>0.50005787037037042</v>
      </c>
      <c r="K5" s="1">
        <v>43656</v>
      </c>
      <c r="L5" s="1"/>
    </row>
    <row r="6" spans="1:20" x14ac:dyDescent="0.25">
      <c r="A6" t="s">
        <v>2</v>
      </c>
      <c r="B6" t="s">
        <v>55</v>
      </c>
      <c r="C6">
        <v>2.6900000000000004</v>
      </c>
      <c r="D6">
        <v>0.50005787037037042</v>
      </c>
      <c r="E6" s="1">
        <v>43656</v>
      </c>
      <c r="F6" s="1"/>
      <c r="G6" t="s">
        <v>2</v>
      </c>
      <c r="H6" t="s">
        <v>54</v>
      </c>
      <c r="I6">
        <v>2.9222200000000003</v>
      </c>
      <c r="J6">
        <v>0.50005787037037042</v>
      </c>
      <c r="K6" s="1">
        <v>43656</v>
      </c>
      <c r="L6" s="1"/>
      <c r="M6" t="s">
        <v>53</v>
      </c>
      <c r="N6" s="1">
        <v>43656</v>
      </c>
      <c r="O6" s="1"/>
    </row>
    <row r="7" spans="1:20" x14ac:dyDescent="0.25">
      <c r="A7" t="s">
        <v>1</v>
      </c>
      <c r="B7" t="s">
        <v>52</v>
      </c>
      <c r="C7">
        <v>2.9600000000000004</v>
      </c>
      <c r="D7">
        <v>0.50005787037037042</v>
      </c>
      <c r="E7" s="1">
        <v>43656</v>
      </c>
      <c r="F7" s="1"/>
      <c r="G7" t="s">
        <v>1</v>
      </c>
      <c r="H7" t="s">
        <v>51</v>
      </c>
      <c r="I7">
        <v>2.9333300000000002</v>
      </c>
      <c r="J7">
        <v>0.50005787037037042</v>
      </c>
      <c r="K7" s="1">
        <v>43656</v>
      </c>
      <c r="L7" s="1"/>
      <c r="M7" t="s">
        <v>50</v>
      </c>
      <c r="N7" s="1" t="s">
        <v>80</v>
      </c>
    </row>
    <row r="8" spans="1:20" x14ac:dyDescent="0.25">
      <c r="A8" t="s">
        <v>0</v>
      </c>
      <c r="B8" t="s">
        <v>49</v>
      </c>
      <c r="C8">
        <v>3.0500000000000003</v>
      </c>
      <c r="D8">
        <v>0.50005787037037042</v>
      </c>
      <c r="E8" s="1">
        <v>43656</v>
      </c>
      <c r="F8" s="1"/>
      <c r="G8" t="s">
        <v>0</v>
      </c>
      <c r="H8" t="s">
        <v>48</v>
      </c>
      <c r="I8">
        <v>2.9417800000000001</v>
      </c>
      <c r="J8">
        <v>0.50005787037037042</v>
      </c>
      <c r="K8" s="1">
        <v>43656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2.02</v>
      </c>
      <c r="D11">
        <v>0.50005787037037042</v>
      </c>
      <c r="E11" s="1">
        <v>43656</v>
      </c>
      <c r="F11" s="1"/>
      <c r="G11" t="s">
        <v>5</v>
      </c>
      <c r="H11" t="s">
        <v>44</v>
      </c>
      <c r="I11">
        <v>1.8566400000000001</v>
      </c>
      <c r="J11">
        <v>0.50005787037037042</v>
      </c>
      <c r="K11" s="1">
        <v>43656</v>
      </c>
      <c r="L11" s="1"/>
    </row>
    <row r="12" spans="1:20" x14ac:dyDescent="0.25">
      <c r="A12" t="s">
        <v>4</v>
      </c>
      <c r="B12" t="s">
        <v>43</v>
      </c>
      <c r="C12">
        <v>2.4500000000000002</v>
      </c>
      <c r="D12">
        <v>0.50005787037037042</v>
      </c>
      <c r="E12" s="1">
        <v>43656</v>
      </c>
      <c r="F12" s="1"/>
      <c r="G12" t="s">
        <v>4</v>
      </c>
      <c r="H12" t="s">
        <v>42</v>
      </c>
      <c r="I12">
        <v>2.3000000000000003</v>
      </c>
      <c r="J12">
        <v>0.50005787037037042</v>
      </c>
      <c r="K12" s="1">
        <v>43656</v>
      </c>
      <c r="L12" s="1"/>
    </row>
    <row r="13" spans="1:20" x14ac:dyDescent="0.25">
      <c r="A13" t="s">
        <v>3</v>
      </c>
      <c r="B13" t="s">
        <v>41</v>
      </c>
      <c r="C13">
        <v>2.5100000000000002</v>
      </c>
      <c r="D13">
        <v>0.50005787037037042</v>
      </c>
      <c r="E13" s="1">
        <v>43656</v>
      </c>
      <c r="F13" s="1"/>
      <c r="G13" t="s">
        <v>3</v>
      </c>
      <c r="H13" t="s">
        <v>40</v>
      </c>
      <c r="I13">
        <v>2.4500000000000002</v>
      </c>
      <c r="J13">
        <v>0.50005787037037042</v>
      </c>
      <c r="K13" s="1">
        <v>43656</v>
      </c>
      <c r="L13" s="1"/>
    </row>
    <row r="14" spans="1:20" x14ac:dyDescent="0.25">
      <c r="A14" t="s">
        <v>2</v>
      </c>
      <c r="B14" t="s">
        <v>39</v>
      </c>
      <c r="C14">
        <v>2.35</v>
      </c>
      <c r="D14">
        <v>0.50005787037037042</v>
      </c>
      <c r="E14" s="1">
        <v>43656</v>
      </c>
      <c r="F14" s="1"/>
      <c r="G14" t="s">
        <v>2</v>
      </c>
      <c r="H14" t="s">
        <v>38</v>
      </c>
      <c r="I14">
        <v>2.5500000000000003</v>
      </c>
      <c r="J14">
        <v>0.50005787037037042</v>
      </c>
      <c r="K14" s="1">
        <v>43656</v>
      </c>
      <c r="L14" s="1"/>
    </row>
    <row r="15" spans="1:20" x14ac:dyDescent="0.25">
      <c r="A15" t="s">
        <v>1</v>
      </c>
      <c r="B15" t="s">
        <v>37</v>
      </c>
      <c r="C15">
        <v>2.7500000000000004</v>
      </c>
      <c r="D15">
        <v>0.50005787037037042</v>
      </c>
      <c r="E15" s="1">
        <v>43656</v>
      </c>
      <c r="F15" s="1"/>
      <c r="G15" t="s">
        <v>1</v>
      </c>
      <c r="H15" t="s">
        <v>36</v>
      </c>
      <c r="I15">
        <v>2.7</v>
      </c>
      <c r="J15">
        <v>0.50005787037037042</v>
      </c>
      <c r="K15" s="1">
        <v>43656</v>
      </c>
      <c r="L15" s="1"/>
    </row>
    <row r="16" spans="1:20" x14ac:dyDescent="0.25">
      <c r="A16" t="s">
        <v>0</v>
      </c>
      <c r="B16" t="s">
        <v>35</v>
      </c>
      <c r="C16">
        <v>2.7300000000000004</v>
      </c>
      <c r="D16">
        <v>0.50005787037037042</v>
      </c>
      <c r="E16" s="1">
        <v>43656</v>
      </c>
      <c r="F16" s="1"/>
      <c r="G16" t="s">
        <v>0</v>
      </c>
      <c r="H16" t="s">
        <v>34</v>
      </c>
      <c r="I16">
        <v>2.85</v>
      </c>
      <c r="J16">
        <v>0.50005787037037042</v>
      </c>
      <c r="K16" s="1">
        <v>43656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2.2800000000000002</v>
      </c>
      <c r="D19">
        <v>0.50005787037037042</v>
      </c>
      <c r="E19" s="1">
        <v>43656</v>
      </c>
      <c r="F19" s="1"/>
      <c r="G19" t="s">
        <v>5</v>
      </c>
      <c r="H19" t="s">
        <v>30</v>
      </c>
      <c r="I19">
        <v>1.3</v>
      </c>
      <c r="J19">
        <v>0.50005787037037042</v>
      </c>
      <c r="K19" s="1">
        <v>43656</v>
      </c>
      <c r="L19" s="1"/>
    </row>
    <row r="20" spans="1:12" x14ac:dyDescent="0.25">
      <c r="A20" t="s">
        <v>4</v>
      </c>
      <c r="B20" t="s">
        <v>29</v>
      </c>
      <c r="C20">
        <v>2.4300000000000002</v>
      </c>
      <c r="D20">
        <v>0.50005787037037042</v>
      </c>
      <c r="E20" s="1">
        <v>43656</v>
      </c>
      <c r="F20" s="1"/>
      <c r="G20" t="s">
        <v>4</v>
      </c>
      <c r="H20" t="s">
        <v>28</v>
      </c>
      <c r="I20">
        <v>2.1500000000000004</v>
      </c>
      <c r="J20">
        <v>0.50005787037037042</v>
      </c>
      <c r="K20" s="1">
        <v>43656</v>
      </c>
      <c r="L20" s="1"/>
    </row>
    <row r="21" spans="1:12" x14ac:dyDescent="0.25">
      <c r="A21" t="s">
        <v>3</v>
      </c>
      <c r="B21" t="s">
        <v>27</v>
      </c>
      <c r="C21">
        <v>2.6300000000000003</v>
      </c>
      <c r="D21">
        <v>0.50005787037037042</v>
      </c>
      <c r="E21" s="1">
        <v>43656</v>
      </c>
      <c r="F21" s="1"/>
      <c r="G21" t="s">
        <v>3</v>
      </c>
      <c r="H21" t="s">
        <v>26</v>
      </c>
      <c r="I21">
        <v>2.206</v>
      </c>
      <c r="J21">
        <v>0.50005787037037042</v>
      </c>
      <c r="K21" s="1">
        <v>43656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0.50005787037037042</v>
      </c>
      <c r="E22" s="1">
        <v>43656</v>
      </c>
      <c r="F22" s="1"/>
      <c r="G22" t="s">
        <v>2</v>
      </c>
      <c r="H22" t="s">
        <v>24</v>
      </c>
      <c r="I22">
        <v>2.2570000000000001</v>
      </c>
      <c r="J22">
        <v>0.50005787037037042</v>
      </c>
      <c r="K22" s="1">
        <v>43656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0.50005787037037042</v>
      </c>
      <c r="E23" s="1">
        <v>43656</v>
      </c>
      <c r="F23" s="1"/>
      <c r="G23" t="s">
        <v>1</v>
      </c>
      <c r="H23" t="s">
        <v>22</v>
      </c>
      <c r="I23">
        <v>2.21</v>
      </c>
      <c r="J23">
        <v>0.50005787037037042</v>
      </c>
      <c r="K23" s="1">
        <v>43656</v>
      </c>
      <c r="L23" s="1"/>
    </row>
    <row r="24" spans="1:12" x14ac:dyDescent="0.25">
      <c r="A24" t="s">
        <v>0</v>
      </c>
      <c r="B24" t="s">
        <v>21</v>
      </c>
      <c r="C24">
        <v>3.2</v>
      </c>
      <c r="D24">
        <v>0.50005787037037042</v>
      </c>
      <c r="E24" s="1">
        <v>43656</v>
      </c>
      <c r="F24" s="1"/>
      <c r="G24" t="s">
        <v>0</v>
      </c>
      <c r="H24" t="s">
        <v>20</v>
      </c>
      <c r="I24">
        <v>2.1800000000000002</v>
      </c>
      <c r="J24">
        <v>0.50005787037037042</v>
      </c>
      <c r="K24" s="1">
        <v>43656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2.25</v>
      </c>
      <c r="D27">
        <v>0.50005787037037042</v>
      </c>
      <c r="E27" s="1">
        <v>43656</v>
      </c>
      <c r="F27" s="1"/>
      <c r="G27" t="s">
        <v>5</v>
      </c>
      <c r="H27" t="s">
        <v>16</v>
      </c>
      <c r="I27">
        <v>2.44814</v>
      </c>
      <c r="J27">
        <v>0.50005787037037042</v>
      </c>
      <c r="K27" s="1">
        <v>43656</v>
      </c>
      <c r="L27" s="1"/>
    </row>
    <row r="28" spans="1:12" x14ac:dyDescent="0.25">
      <c r="A28" t="s">
        <v>4</v>
      </c>
      <c r="B28" t="s">
        <v>15</v>
      </c>
      <c r="C28">
        <v>2.375</v>
      </c>
      <c r="D28">
        <v>0.50005787037037042</v>
      </c>
      <c r="E28" s="1">
        <v>43656</v>
      </c>
      <c r="F28" s="1"/>
      <c r="G28" t="s">
        <v>4</v>
      </c>
      <c r="H28" t="s">
        <v>14</v>
      </c>
      <c r="I28">
        <v>2.4000000000000004</v>
      </c>
      <c r="J28">
        <v>0.50005787037037042</v>
      </c>
      <c r="K28" s="1">
        <v>43656</v>
      </c>
      <c r="L28" s="1"/>
    </row>
    <row r="29" spans="1:12" x14ac:dyDescent="0.25">
      <c r="A29" t="s">
        <v>3</v>
      </c>
      <c r="B29" t="s">
        <v>13</v>
      </c>
      <c r="C29">
        <v>2.5100000000000002</v>
      </c>
      <c r="D29">
        <v>0.50005787037037042</v>
      </c>
      <c r="E29" s="1">
        <v>43656</v>
      </c>
      <c r="F29" s="1"/>
      <c r="G29" t="s">
        <v>3</v>
      </c>
      <c r="H29" t="s">
        <v>12</v>
      </c>
      <c r="I29">
        <v>2.53329</v>
      </c>
      <c r="J29">
        <v>0.50005787037037042</v>
      </c>
      <c r="K29" s="1">
        <v>43656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0.50005787037037042</v>
      </c>
      <c r="E30" s="1">
        <v>43656</v>
      </c>
      <c r="F30" s="1"/>
      <c r="G30" t="s">
        <v>2</v>
      </c>
      <c r="H30" t="s">
        <v>10</v>
      </c>
      <c r="I30">
        <v>2.5500000000000003</v>
      </c>
      <c r="J30">
        <v>0.50005787037037042</v>
      </c>
      <c r="K30" s="1">
        <v>43656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0.50005787037037042</v>
      </c>
      <c r="E31" s="1">
        <v>43656</v>
      </c>
      <c r="G31" t="s">
        <v>1</v>
      </c>
      <c r="H31" t="s">
        <v>8</v>
      </c>
      <c r="I31">
        <v>3.1</v>
      </c>
      <c r="J31">
        <v>0.50005787037037042</v>
      </c>
      <c r="K31" s="1">
        <v>43656</v>
      </c>
    </row>
    <row r="32" spans="1:12" x14ac:dyDescent="0.25">
      <c r="A32" t="s">
        <v>0</v>
      </c>
      <c r="B32" t="s">
        <v>7</v>
      </c>
      <c r="C32">
        <v>3.39</v>
      </c>
      <c r="D32">
        <v>0.50005787037037042</v>
      </c>
      <c r="E32" s="1">
        <v>43656</v>
      </c>
      <c r="G32" t="s">
        <v>0</v>
      </c>
      <c r="H32" t="s">
        <v>6</v>
      </c>
      <c r="I32">
        <v>2.44774</v>
      </c>
      <c r="J32">
        <v>0.50005787037037042</v>
      </c>
      <c r="K32" s="1">
        <v>43656</v>
      </c>
    </row>
  </sheetData>
  <mergeCells count="1">
    <mergeCell ref="B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sqref="A1:S32"/>
    </sheetView>
  </sheetViews>
  <sheetFormatPr defaultRowHeight="15" x14ac:dyDescent="0.25"/>
  <cols>
    <col min="1" max="1" width="8" customWidth="1"/>
    <col min="2" max="2" width="18.42578125" bestFit="1" customWidth="1"/>
    <col min="3" max="3" width="10" customWidth="1"/>
    <col min="4" max="4" width="12" bestFit="1" customWidth="1"/>
    <col min="5" max="5" width="10.140625" bestFit="1" customWidth="1"/>
    <col min="6" max="6" width="9.7109375" bestFit="1" customWidth="1"/>
    <col min="7" max="7" width="9.42578125" customWidth="1"/>
    <col min="8" max="9" width="17.5703125" bestFit="1" customWidth="1"/>
    <col min="10" max="10" width="12" bestFit="1" customWidth="1"/>
    <col min="11" max="11" width="10.140625" bestFit="1" customWidth="1"/>
    <col min="12" max="12" width="9.7109375" bestFit="1" customWidth="1"/>
    <col min="13" max="13" width="11.28515625" bestFit="1" customWidth="1"/>
    <col min="14" max="14" width="10.85546875" bestFit="1" customWidth="1"/>
    <col min="15" max="15" width="10.7109375" bestFit="1" customWidth="1"/>
    <col min="16" max="19" width="10.140625" bestFit="1" customWidth="1"/>
    <col min="20" max="20" width="9.7109375" bestFit="1" customWidth="1"/>
  </cols>
  <sheetData>
    <row r="1" spans="1:20" ht="30" customHeight="1" x14ac:dyDescent="0.25">
      <c r="B1" s="3" t="s">
        <v>73</v>
      </c>
      <c r="C1" s="3"/>
      <c r="D1" s="3"/>
      <c r="E1" s="3"/>
      <c r="F1" s="3"/>
      <c r="G1" s="3"/>
      <c r="H1" s="3"/>
      <c r="I1" s="3"/>
      <c r="J1" s="3"/>
      <c r="K1" s="3"/>
      <c r="L1" s="2"/>
      <c r="M1" t="s">
        <v>71</v>
      </c>
      <c r="N1" t="s">
        <v>5</v>
      </c>
      <c r="O1" t="s">
        <v>70</v>
      </c>
      <c r="P1" t="s">
        <v>69</v>
      </c>
      <c r="Q1" t="s">
        <v>68</v>
      </c>
      <c r="R1" t="s">
        <v>67</v>
      </c>
      <c r="S1" t="s">
        <v>66</v>
      </c>
    </row>
    <row r="2" spans="1:20" x14ac:dyDescent="0.25">
      <c r="B2" t="s">
        <v>65</v>
      </c>
      <c r="H2" t="s">
        <v>64</v>
      </c>
      <c r="M2" t="s">
        <v>63</v>
      </c>
      <c r="N2">
        <v>2.17896</v>
      </c>
      <c r="O2">
        <v>2.3975000000000004</v>
      </c>
      <c r="P2">
        <v>2.5016100000000003</v>
      </c>
      <c r="Q2">
        <v>2.6225000000000001</v>
      </c>
      <c r="R2">
        <v>2.8312500000000003</v>
      </c>
      <c r="S2">
        <v>2.8838700000000004</v>
      </c>
    </row>
    <row r="3" spans="1:20" x14ac:dyDescent="0.25">
      <c r="A3" t="s">
        <v>5</v>
      </c>
      <c r="B3" t="s">
        <v>62</v>
      </c>
      <c r="C3">
        <v>2.3320000000000003</v>
      </c>
      <c r="D3">
        <v>0.50006944444444446</v>
      </c>
      <c r="E3" s="1">
        <v>43657</v>
      </c>
      <c r="F3" s="1"/>
      <c r="G3" t="s">
        <v>5</v>
      </c>
      <c r="H3" t="s">
        <v>61</v>
      </c>
      <c r="I3">
        <v>2.5375000000000001</v>
      </c>
      <c r="J3">
        <v>0.50006944444444446</v>
      </c>
      <c r="K3" s="1">
        <v>43657</v>
      </c>
      <c r="L3" s="1"/>
      <c r="M3" t="s">
        <v>60</v>
      </c>
      <c r="N3" s="1">
        <v>43657</v>
      </c>
      <c r="O3" s="1">
        <v>43657</v>
      </c>
      <c r="P3" s="1">
        <v>43657</v>
      </c>
      <c r="Q3" s="1">
        <v>43657</v>
      </c>
      <c r="R3" s="1">
        <v>43657</v>
      </c>
      <c r="S3" s="1">
        <v>43657</v>
      </c>
      <c r="T3" s="1"/>
    </row>
    <row r="4" spans="1:20" x14ac:dyDescent="0.25">
      <c r="A4" t="s">
        <v>4</v>
      </c>
      <c r="B4" t="s">
        <v>59</v>
      </c>
      <c r="C4">
        <v>2.4700000000000002</v>
      </c>
      <c r="D4">
        <v>0.50006944444444446</v>
      </c>
      <c r="E4" s="1">
        <v>43657</v>
      </c>
      <c r="F4" s="1"/>
      <c r="G4" t="s">
        <v>4</v>
      </c>
      <c r="H4" t="s">
        <v>58</v>
      </c>
      <c r="I4">
        <v>2.5250000000000004</v>
      </c>
      <c r="J4">
        <v>0.50006944444444446</v>
      </c>
      <c r="K4" s="1">
        <v>43657</v>
      </c>
      <c r="L4" s="1"/>
    </row>
    <row r="5" spans="1:20" x14ac:dyDescent="0.25">
      <c r="A5" t="s">
        <v>3</v>
      </c>
      <c r="B5" t="s">
        <v>57</v>
      </c>
      <c r="C5">
        <v>2.3610000000000002</v>
      </c>
      <c r="D5">
        <v>0.50006944444444446</v>
      </c>
      <c r="E5" s="1">
        <v>43657</v>
      </c>
      <c r="F5" s="1"/>
      <c r="G5" t="s">
        <v>3</v>
      </c>
      <c r="H5" t="s">
        <v>56</v>
      </c>
      <c r="I5">
        <v>2.8333300000000001</v>
      </c>
      <c r="J5">
        <v>0.50006944444444446</v>
      </c>
      <c r="K5" s="1">
        <v>43657</v>
      </c>
      <c r="L5" s="1"/>
    </row>
    <row r="6" spans="1:20" x14ac:dyDescent="0.25">
      <c r="A6" t="s">
        <v>2</v>
      </c>
      <c r="B6" t="s">
        <v>55</v>
      </c>
      <c r="C6">
        <v>2.6900000000000004</v>
      </c>
      <c r="D6">
        <v>0.50006944444444446</v>
      </c>
      <c r="E6" s="1">
        <v>43657</v>
      </c>
      <c r="F6" s="1"/>
      <c r="G6" t="s">
        <v>2</v>
      </c>
      <c r="H6" t="s">
        <v>54</v>
      </c>
      <c r="I6">
        <v>2.9222200000000003</v>
      </c>
      <c r="J6">
        <v>0.50006944444444446</v>
      </c>
      <c r="K6" s="1">
        <v>43657</v>
      </c>
      <c r="L6" s="1"/>
      <c r="M6" t="s">
        <v>53</v>
      </c>
      <c r="N6" s="1">
        <v>43657</v>
      </c>
      <c r="O6" s="1"/>
    </row>
    <row r="7" spans="1:20" x14ac:dyDescent="0.25">
      <c r="A7" t="s">
        <v>1</v>
      </c>
      <c r="B7" t="s">
        <v>52</v>
      </c>
      <c r="C7">
        <v>2.9000000000000004</v>
      </c>
      <c r="D7">
        <v>0.50006944444444446</v>
      </c>
      <c r="E7" s="1">
        <v>43657</v>
      </c>
      <c r="F7" s="1"/>
      <c r="G7" t="s">
        <v>1</v>
      </c>
      <c r="H7" t="s">
        <v>51</v>
      </c>
      <c r="I7">
        <v>2.9472200000000002</v>
      </c>
      <c r="J7">
        <v>0.50006944444444446</v>
      </c>
      <c r="K7" s="1">
        <v>43657</v>
      </c>
      <c r="L7" s="1"/>
      <c r="M7" t="s">
        <v>50</v>
      </c>
      <c r="N7" s="1" t="s">
        <v>81</v>
      </c>
    </row>
    <row r="8" spans="1:20" x14ac:dyDescent="0.25">
      <c r="A8" t="s">
        <v>0</v>
      </c>
      <c r="B8" t="s">
        <v>49</v>
      </c>
      <c r="C8">
        <v>3.0500000000000003</v>
      </c>
      <c r="D8">
        <v>0.50006944444444446</v>
      </c>
      <c r="E8" s="1">
        <v>43657</v>
      </c>
      <c r="F8" s="1"/>
      <c r="G8" t="s">
        <v>0</v>
      </c>
      <c r="H8" t="s">
        <v>48</v>
      </c>
      <c r="I8">
        <v>2.9554800000000001</v>
      </c>
      <c r="J8">
        <v>0.50006944444444446</v>
      </c>
      <c r="K8" s="1">
        <v>43657</v>
      </c>
      <c r="L8" s="1"/>
    </row>
    <row r="9" spans="1:20" x14ac:dyDescent="0.25">
      <c r="F9" s="1"/>
      <c r="L9" s="1"/>
    </row>
    <row r="10" spans="1:20" x14ac:dyDescent="0.25">
      <c r="B10" t="s">
        <v>47</v>
      </c>
      <c r="F10" s="1"/>
      <c r="H10" t="s">
        <v>46</v>
      </c>
      <c r="L10" s="1"/>
    </row>
    <row r="11" spans="1:20" x14ac:dyDescent="0.25">
      <c r="A11" t="s">
        <v>5</v>
      </c>
      <c r="B11" t="s">
        <v>45</v>
      </c>
      <c r="C11">
        <v>1.7500000000000002</v>
      </c>
      <c r="D11">
        <v>0.50006944444444446</v>
      </c>
      <c r="E11" s="1">
        <v>43657</v>
      </c>
      <c r="F11" s="1"/>
      <c r="G11" t="s">
        <v>5</v>
      </c>
      <c r="H11" t="s">
        <v>44</v>
      </c>
      <c r="I11">
        <v>2.3000000000000003</v>
      </c>
      <c r="J11">
        <v>0.50006944444444446</v>
      </c>
      <c r="K11" s="1">
        <v>43657</v>
      </c>
      <c r="L11" s="1"/>
    </row>
    <row r="12" spans="1:20" x14ac:dyDescent="0.25">
      <c r="A12" t="s">
        <v>4</v>
      </c>
      <c r="B12" t="s">
        <v>43</v>
      </c>
      <c r="C12">
        <v>2.4600000000000004</v>
      </c>
      <c r="D12">
        <v>0.50006944444444446</v>
      </c>
      <c r="E12" s="1">
        <v>43657</v>
      </c>
      <c r="F12" s="1"/>
      <c r="G12" t="s">
        <v>4</v>
      </c>
      <c r="H12" t="s">
        <v>42</v>
      </c>
      <c r="I12">
        <v>2.3000000000000003</v>
      </c>
      <c r="J12">
        <v>0.50006944444444446</v>
      </c>
      <c r="K12" s="1">
        <v>43657</v>
      </c>
      <c r="L12" s="1"/>
    </row>
    <row r="13" spans="1:20" x14ac:dyDescent="0.25">
      <c r="A13" t="s">
        <v>3</v>
      </c>
      <c r="B13" t="s">
        <v>41</v>
      </c>
      <c r="C13">
        <v>2.5100000000000002</v>
      </c>
      <c r="D13">
        <v>0.50006944444444446</v>
      </c>
      <c r="E13" s="1">
        <v>43657</v>
      </c>
      <c r="F13" s="1"/>
      <c r="G13" t="s">
        <v>3</v>
      </c>
      <c r="H13" t="s">
        <v>40</v>
      </c>
      <c r="I13">
        <v>2.4500000000000002</v>
      </c>
      <c r="J13">
        <v>0.50006944444444446</v>
      </c>
      <c r="K13" s="1">
        <v>43657</v>
      </c>
      <c r="L13" s="1"/>
    </row>
    <row r="14" spans="1:20" x14ac:dyDescent="0.25">
      <c r="A14" t="s">
        <v>2</v>
      </c>
      <c r="B14" t="s">
        <v>39</v>
      </c>
      <c r="C14">
        <v>2.54</v>
      </c>
      <c r="D14">
        <v>0.50006944444444446</v>
      </c>
      <c r="E14" s="1">
        <v>43657</v>
      </c>
      <c r="F14" s="1"/>
      <c r="G14" t="s">
        <v>2</v>
      </c>
      <c r="H14" t="s">
        <v>38</v>
      </c>
      <c r="I14">
        <v>2.5500000000000003</v>
      </c>
      <c r="J14">
        <v>0.50006944444444446</v>
      </c>
      <c r="K14" s="1">
        <v>43657</v>
      </c>
      <c r="L14" s="1"/>
    </row>
    <row r="15" spans="1:20" x14ac:dyDescent="0.25">
      <c r="A15" t="s">
        <v>1</v>
      </c>
      <c r="B15" t="s">
        <v>37</v>
      </c>
      <c r="C15">
        <v>2.6300000000000003</v>
      </c>
      <c r="D15">
        <v>0.50006944444444446</v>
      </c>
      <c r="E15" s="1">
        <v>43657</v>
      </c>
      <c r="F15" s="1"/>
      <c r="G15" t="s">
        <v>1</v>
      </c>
      <c r="H15" t="s">
        <v>36</v>
      </c>
      <c r="I15">
        <v>2.6500000000000004</v>
      </c>
      <c r="J15">
        <v>0.50006944444444446</v>
      </c>
      <c r="K15" s="1">
        <v>43657</v>
      </c>
      <c r="L15" s="1"/>
    </row>
    <row r="16" spans="1:20" x14ac:dyDescent="0.25">
      <c r="A16" t="s">
        <v>0</v>
      </c>
      <c r="B16" t="s">
        <v>35</v>
      </c>
      <c r="C16">
        <v>2.7300000000000004</v>
      </c>
      <c r="D16">
        <v>0.50006944444444446</v>
      </c>
      <c r="E16" s="1">
        <v>43657</v>
      </c>
      <c r="F16" s="1"/>
      <c r="G16" t="s">
        <v>0</v>
      </c>
      <c r="H16" t="s">
        <v>34</v>
      </c>
      <c r="I16">
        <v>2.8000000000000003</v>
      </c>
      <c r="J16">
        <v>0.50006944444444446</v>
      </c>
      <c r="K16" s="1">
        <v>43657</v>
      </c>
      <c r="L16" s="1"/>
    </row>
    <row r="17" spans="1:12" x14ac:dyDescent="0.25">
      <c r="F17" s="1"/>
      <c r="L17" s="1"/>
    </row>
    <row r="18" spans="1:12" x14ac:dyDescent="0.25">
      <c r="B18" t="s">
        <v>33</v>
      </c>
      <c r="F18" s="1"/>
      <c r="H18" t="s">
        <v>32</v>
      </c>
      <c r="L18" s="1"/>
    </row>
    <row r="19" spans="1:12" x14ac:dyDescent="0.25">
      <c r="A19" t="s">
        <v>5</v>
      </c>
      <c r="B19" t="s">
        <v>31</v>
      </c>
      <c r="C19">
        <v>2.03382</v>
      </c>
      <c r="D19">
        <v>0.50006944444444446</v>
      </c>
      <c r="E19" s="1">
        <v>43657</v>
      </c>
      <c r="F19" s="1"/>
      <c r="G19" t="s">
        <v>5</v>
      </c>
      <c r="H19" t="s">
        <v>30</v>
      </c>
      <c r="I19">
        <v>1.3</v>
      </c>
      <c r="J19">
        <v>0.50006944444444446</v>
      </c>
      <c r="K19" s="1">
        <v>43657</v>
      </c>
      <c r="L19" s="1"/>
    </row>
    <row r="20" spans="1:12" x14ac:dyDescent="0.25">
      <c r="A20" t="s">
        <v>4</v>
      </c>
      <c r="B20" t="s">
        <v>29</v>
      </c>
      <c r="C20">
        <v>2.4300000000000002</v>
      </c>
      <c r="D20">
        <v>0.50006944444444446</v>
      </c>
      <c r="E20" s="1">
        <v>43657</v>
      </c>
      <c r="F20" s="1"/>
      <c r="G20" t="s">
        <v>4</v>
      </c>
      <c r="H20" t="s">
        <v>28</v>
      </c>
      <c r="I20">
        <v>2.1500000000000004</v>
      </c>
      <c r="J20">
        <v>0.50006944444444446</v>
      </c>
      <c r="K20" s="1">
        <v>43657</v>
      </c>
      <c r="L20" s="1"/>
    </row>
    <row r="21" spans="1:12" x14ac:dyDescent="0.25">
      <c r="A21" t="s">
        <v>3</v>
      </c>
      <c r="B21" t="s">
        <v>27</v>
      </c>
      <c r="C21">
        <v>2.6300000000000003</v>
      </c>
      <c r="D21">
        <v>0.50006944444444446</v>
      </c>
      <c r="E21" s="1">
        <v>43657</v>
      </c>
      <c r="F21" s="1"/>
      <c r="G21" t="s">
        <v>3</v>
      </c>
      <c r="H21" t="s">
        <v>26</v>
      </c>
      <c r="I21">
        <v>2.1510000000000002</v>
      </c>
      <c r="J21">
        <v>0.50006944444444446</v>
      </c>
      <c r="K21" s="1">
        <v>43657</v>
      </c>
      <c r="L21" s="1"/>
    </row>
    <row r="22" spans="1:12" x14ac:dyDescent="0.25">
      <c r="A22" t="s">
        <v>2</v>
      </c>
      <c r="B22" t="s">
        <v>25</v>
      </c>
      <c r="C22">
        <v>2.7300000000000004</v>
      </c>
      <c r="D22">
        <v>0.50006944444444446</v>
      </c>
      <c r="E22" s="1">
        <v>43657</v>
      </c>
      <c r="F22" s="1"/>
      <c r="G22" t="s">
        <v>2</v>
      </c>
      <c r="H22" t="s">
        <v>24</v>
      </c>
      <c r="I22">
        <v>2.1920000000000002</v>
      </c>
      <c r="J22">
        <v>0.50006944444444446</v>
      </c>
      <c r="K22" s="1">
        <v>43657</v>
      </c>
      <c r="L22" s="1"/>
    </row>
    <row r="23" spans="1:12" x14ac:dyDescent="0.25">
      <c r="A23" t="s">
        <v>1</v>
      </c>
      <c r="B23" t="s">
        <v>23</v>
      </c>
      <c r="C23">
        <v>2.85</v>
      </c>
      <c r="D23">
        <v>0.50006944444444446</v>
      </c>
      <c r="E23" s="1">
        <v>43657</v>
      </c>
      <c r="F23" s="1"/>
      <c r="G23" t="s">
        <v>1</v>
      </c>
      <c r="H23" t="s">
        <v>22</v>
      </c>
      <c r="I23">
        <v>2.21</v>
      </c>
      <c r="J23">
        <v>0.50006944444444446</v>
      </c>
      <c r="K23" s="1">
        <v>43657</v>
      </c>
      <c r="L23" s="1"/>
    </row>
    <row r="24" spans="1:12" x14ac:dyDescent="0.25">
      <c r="A24" t="s">
        <v>0</v>
      </c>
      <c r="B24" t="s">
        <v>21</v>
      </c>
      <c r="C24">
        <v>2.4487000000000001</v>
      </c>
      <c r="D24">
        <v>0.50006944444444446</v>
      </c>
      <c r="E24" s="1">
        <v>43657</v>
      </c>
      <c r="F24" s="1"/>
      <c r="G24" t="s">
        <v>0</v>
      </c>
      <c r="H24" t="s">
        <v>20</v>
      </c>
      <c r="I24">
        <v>2.1800000000000002</v>
      </c>
      <c r="J24">
        <v>0.50006944444444446</v>
      </c>
      <c r="K24" s="1">
        <v>43657</v>
      </c>
      <c r="L24" s="1"/>
    </row>
    <row r="25" spans="1:12" x14ac:dyDescent="0.25">
      <c r="F25" s="1"/>
      <c r="L25" s="1"/>
    </row>
    <row r="26" spans="1:12" x14ac:dyDescent="0.25">
      <c r="B26" t="s">
        <v>19</v>
      </c>
      <c r="F26" s="1"/>
      <c r="H26" t="s">
        <v>18</v>
      </c>
      <c r="L26" s="1"/>
    </row>
    <row r="27" spans="1:12" x14ac:dyDescent="0.25">
      <c r="A27" t="s">
        <v>5</v>
      </c>
      <c r="B27" t="s">
        <v>17</v>
      </c>
      <c r="C27">
        <v>2.0500000000000003</v>
      </c>
      <c r="D27">
        <v>0.50006944444444446</v>
      </c>
      <c r="E27" s="1">
        <v>43657</v>
      </c>
      <c r="F27" s="1"/>
      <c r="G27" t="s">
        <v>5</v>
      </c>
      <c r="H27" t="s">
        <v>16</v>
      </c>
      <c r="I27">
        <v>2.5339</v>
      </c>
      <c r="J27">
        <v>0.50006944444444446</v>
      </c>
      <c r="K27" s="1">
        <v>43657</v>
      </c>
      <c r="L27" s="1"/>
    </row>
    <row r="28" spans="1:12" x14ac:dyDescent="0.25">
      <c r="A28" t="s">
        <v>4</v>
      </c>
      <c r="B28" t="s">
        <v>15</v>
      </c>
      <c r="C28">
        <v>2.25</v>
      </c>
      <c r="D28">
        <v>0.50006944444444446</v>
      </c>
      <c r="E28" s="1">
        <v>43657</v>
      </c>
      <c r="F28" s="1"/>
      <c r="G28" t="s">
        <v>4</v>
      </c>
      <c r="H28" t="s">
        <v>14</v>
      </c>
      <c r="I28">
        <v>2.4000000000000004</v>
      </c>
      <c r="J28">
        <v>0.50006944444444446</v>
      </c>
      <c r="K28" s="1">
        <v>43657</v>
      </c>
      <c r="L28" s="1"/>
    </row>
    <row r="29" spans="1:12" x14ac:dyDescent="0.25">
      <c r="A29" t="s">
        <v>3</v>
      </c>
      <c r="B29" t="s">
        <v>13</v>
      </c>
      <c r="C29">
        <v>2.5050000000000003</v>
      </c>
      <c r="D29">
        <v>0.50006944444444446</v>
      </c>
      <c r="E29" s="1">
        <v>43657</v>
      </c>
      <c r="F29" s="1"/>
      <c r="G29" t="s">
        <v>3</v>
      </c>
      <c r="H29" t="s">
        <v>12</v>
      </c>
      <c r="I29">
        <v>2.5414600000000003</v>
      </c>
      <c r="J29">
        <v>0.50006944444444446</v>
      </c>
      <c r="K29" s="1">
        <v>43657</v>
      </c>
      <c r="L29" s="1"/>
    </row>
    <row r="30" spans="1:12" x14ac:dyDescent="0.25">
      <c r="A30" t="s">
        <v>2</v>
      </c>
      <c r="B30" t="s">
        <v>11</v>
      </c>
      <c r="C30">
        <v>2.7</v>
      </c>
      <c r="D30">
        <v>0.50006944444444446</v>
      </c>
      <c r="E30" s="1">
        <v>43657</v>
      </c>
      <c r="F30" s="1"/>
      <c r="G30" t="s">
        <v>2</v>
      </c>
      <c r="H30" t="s">
        <v>10</v>
      </c>
      <c r="I30">
        <v>2.5500000000000003</v>
      </c>
      <c r="J30">
        <v>0.50006944444444446</v>
      </c>
      <c r="K30" s="1">
        <v>43657</v>
      </c>
      <c r="L30" s="1"/>
    </row>
    <row r="31" spans="1:12" x14ac:dyDescent="0.25">
      <c r="A31" t="s">
        <v>1</v>
      </c>
      <c r="B31" t="s">
        <v>9</v>
      </c>
      <c r="C31">
        <v>2.9250000000000003</v>
      </c>
      <c r="D31">
        <v>0.50006944444444446</v>
      </c>
      <c r="E31" s="1">
        <v>43657</v>
      </c>
      <c r="G31" t="s">
        <v>1</v>
      </c>
      <c r="H31" t="s">
        <v>8</v>
      </c>
      <c r="I31">
        <v>3.1</v>
      </c>
      <c r="J31">
        <v>0.50006944444444446</v>
      </c>
      <c r="K31" s="1">
        <v>43657</v>
      </c>
    </row>
    <row r="32" spans="1:12" x14ac:dyDescent="0.25">
      <c r="A32" t="s">
        <v>0</v>
      </c>
      <c r="B32" t="s">
        <v>7</v>
      </c>
      <c r="C32">
        <v>3.3850000000000002</v>
      </c>
      <c r="D32">
        <v>0.50006944444444446</v>
      </c>
      <c r="E32" s="1">
        <v>43657</v>
      </c>
      <c r="G32" t="s">
        <v>0</v>
      </c>
      <c r="H32" t="s">
        <v>6</v>
      </c>
      <c r="I32">
        <v>3.3000000000000003</v>
      </c>
      <c r="J32">
        <v>0.50006944444444446</v>
      </c>
      <c r="K32" s="1">
        <v>43657</v>
      </c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July 01</vt:lpstr>
      <vt:lpstr>July 02</vt:lpstr>
      <vt:lpstr>July 03</vt:lpstr>
      <vt:lpstr>July 04</vt:lpstr>
      <vt:lpstr>July 07</vt:lpstr>
      <vt:lpstr>July 08</vt:lpstr>
      <vt:lpstr>July 09</vt:lpstr>
      <vt:lpstr>July 10</vt:lpstr>
      <vt:lpstr>July 11</vt:lpstr>
      <vt:lpstr>July 14</vt:lpstr>
      <vt:lpstr>July 15</vt:lpstr>
      <vt:lpstr>July 16</vt:lpstr>
      <vt:lpstr>July 17</vt:lpstr>
      <vt:lpstr>July 18</vt:lpstr>
      <vt:lpstr>July 21</vt:lpstr>
      <vt:lpstr>July 22</vt:lpstr>
      <vt:lpstr>July 23</vt:lpstr>
      <vt:lpstr>July 24</vt:lpstr>
      <vt:lpstr>July 25</vt:lpstr>
      <vt:lpstr>July 28</vt:lpstr>
      <vt:lpstr>July 29</vt:lpstr>
      <vt:lpstr>July 30</vt:lpstr>
      <vt:lpstr>July 31</vt:lpstr>
      <vt:lpstr>Aug 01</vt:lpstr>
      <vt:lpstr>Aug 04</vt:lpstr>
      <vt:lpstr>Aug 05</vt:lpstr>
      <vt:lpstr>Aug 06</vt:lpstr>
      <vt:lpstr>Aug 07</vt:lpstr>
      <vt:lpstr>Aug 08</vt:lpstr>
      <vt:lpstr>Aug 14</vt:lpstr>
      <vt:lpstr>Aug 15</vt:lpstr>
      <vt:lpstr>Aug 18</vt:lpstr>
      <vt:lpstr>Aug 19</vt:lpstr>
      <vt:lpstr>Aug 20</vt:lpstr>
      <vt:lpstr>Aug 21</vt:lpstr>
      <vt:lpstr>Aug 22</vt:lpstr>
      <vt:lpstr>Aug 25</vt:lpstr>
      <vt:lpstr>Aug 26</vt:lpstr>
      <vt:lpstr>Aug 27</vt:lpstr>
      <vt:lpstr>Aug 28</vt:lpstr>
      <vt:lpstr>Aug 29</vt:lpstr>
      <vt:lpstr>Sep 01</vt:lpstr>
      <vt:lpstr>Sep 02</vt:lpstr>
      <vt:lpstr>Sep 03</vt:lpstr>
      <vt:lpstr>Sep 04</vt:lpstr>
      <vt:lpstr>Sep 05</vt:lpstr>
      <vt:lpstr>Sep 08</vt:lpstr>
      <vt:lpstr>Sep 09</vt:lpstr>
      <vt:lpstr>Sep 10</vt:lpstr>
      <vt:lpstr>Sep 11</vt:lpstr>
      <vt:lpstr>Sep 12</vt:lpstr>
      <vt:lpstr>Sep 15</vt:lpstr>
      <vt:lpstr>Sep 16</vt:lpstr>
      <vt:lpstr>Sep 17</vt:lpstr>
      <vt:lpstr>Sep 18</vt:lpstr>
      <vt:lpstr>Sep 19</vt:lpstr>
      <vt:lpstr>Sep 22</vt:lpstr>
      <vt:lpstr>Sep23</vt:lpstr>
      <vt:lpstr>Sep 24</vt:lpstr>
      <vt:lpstr>Sep 25</vt:lpstr>
      <vt:lpstr>Sep 26</vt:lpstr>
      <vt:lpstr>Sep 29</vt:lpstr>
      <vt:lpstr>Sep 30</vt:lpstr>
    </vt:vector>
  </TitlesOfParts>
  <Company>Central Bank of the UAE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 Abdulla Yaziji</dc:creator>
  <cp:lastModifiedBy>Salim Abdulla Yaziji</cp:lastModifiedBy>
  <dcterms:created xsi:type="dcterms:W3CDTF">2019-10-01T08:46:27Z</dcterms:created>
  <dcterms:modified xsi:type="dcterms:W3CDTF">2019-10-01T08:48:45Z</dcterms:modified>
</cp:coreProperties>
</file>