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yas.kallikandi\Documents\Documents\Desktop Files and Folders\For RSD\For Sujil\2022\July\"/>
    </mc:Choice>
  </mc:AlternateContent>
  <bookViews>
    <workbookView xWindow="0" yWindow="0" windowWidth="20160" windowHeight="8835"/>
  </bookViews>
  <sheets>
    <sheet name="CB FGN Asse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 l="1"/>
  <c r="L7" i="1" l="1"/>
  <c r="K7" i="1" l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<sst xmlns="http://schemas.openxmlformats.org/spreadsheetml/2006/main" count="22" uniqueCount="22">
  <si>
    <t xml:space="preserve"> الأوراق المالية الأجنبية المحفوظة حتى تاريخ الاستحقاق</t>
  </si>
  <si>
    <t>الأرصدة المصرفية والودائع لدى البنوك بالخارج</t>
  </si>
  <si>
    <t xml:space="preserve"> (نهاية المدة، بالمليار درهم)</t>
  </si>
  <si>
    <t xml:space="preserve"> اجمالي الأصول </t>
  </si>
  <si>
    <t>أصول أجنبية أخرى</t>
  </si>
  <si>
    <t>الفترة</t>
  </si>
  <si>
    <r>
      <t xml:space="preserve"> أصول المصرف المركزي الأجنبية (شهرياً)</t>
    </r>
    <r>
      <rPr>
        <b/>
        <vertAlign val="superscript"/>
        <sz val="12.5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</si>
  <si>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لا تتضمن وضع شريحة الاحتياطي لدى المصرف المركزي وحقوق السحب الخاصة لدى صندوق النقد الدولي</t>
    </r>
  </si>
  <si>
    <t>* بيانات أولية قابلة للتعديل</t>
  </si>
  <si>
    <t>يوليو-21</t>
  </si>
  <si>
    <t>أغسطس-21</t>
  </si>
  <si>
    <t>سبتمبر -21</t>
  </si>
  <si>
    <t>أكتوبر-21</t>
  </si>
  <si>
    <t>نوفمبر -21</t>
  </si>
  <si>
    <t>ديسمبر - 21</t>
  </si>
  <si>
    <t>يناير - 22</t>
  </si>
  <si>
    <t>فبراير-22</t>
  </si>
  <si>
    <t>مارس-22</t>
  </si>
  <si>
    <t>إبريل-22</t>
  </si>
  <si>
    <t>مايو-22</t>
  </si>
  <si>
    <t>يوليو-22 *</t>
  </si>
  <si>
    <t>يونيو-22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</si>
</sst>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name val="Calibri"/>
      <family val="2"/>
      <scheme val="minor"/>
    </font>
    <font>
      <b/>
      <vertAlign val="superscript"/>
      <sz val="12.5"/>
      <name val="Times New Roman"/>
      <family val="1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 wrapText="1"/>
    </xf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Fill="1" applyAlignment="1"/>
    <xf numFmtId="16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readingOrder="2"/>
    </xf>
    <xf numFmtId="0" fontId="10" fillId="0" borderId="1" xfId="1" applyFont="1" applyFill="1" applyBorder="1" applyAlignment="1">
      <alignment horizontal="right" vertical="center" wrapText="1"/>
    </xf>
    <xf numFmtId="16" fontId="8" fillId="0" borderId="4" xfId="0" applyNumberFormat="1" applyFont="1" applyBorder="1" applyAlignment="1">
      <alignment horizontal="center" vertical="center" wrapText="1"/>
    </xf>
    <xf numFmtId="164" fontId="4" fillId="0" borderId="4" xfId="2" applyFont="1" applyFill="1" applyBorder="1" applyAlignment="1">
      <alignment horizontal="center" vertical="center"/>
    </xf>
    <xf numFmtId="164" fontId="5" fillId="0" borderId="4" xfId="2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right" wrapText="1" readingOrder="2"/>
    </xf>
  </cellXfs>
  <cellStyles count="3">
    <cellStyle name="Comma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tabSelected="1" zoomScale="130" zoomScaleNormal="130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J11" sqref="J11"/>
    </sheetView>
  </sheetViews>
  <sheetFormatPr defaultRowHeight="15" x14ac:dyDescent="0.25"/>
  <cols>
    <col min="1" max="1" width="30.85546875" customWidth="1"/>
    <col min="2" max="2" width="7.5703125" customWidth="1"/>
    <col min="3" max="3" width="8.42578125" customWidth="1"/>
    <col min="4" max="4" width="7.85546875" customWidth="1"/>
    <col min="5" max="5" width="8.5703125" customWidth="1"/>
    <col min="6" max="6" width="7.7109375" customWidth="1"/>
    <col min="7" max="7" width="7.42578125" customWidth="1"/>
    <col min="8" max="9" width="7.7109375" bestFit="1" customWidth="1"/>
    <col min="10" max="10" width="7.85546875" customWidth="1"/>
    <col min="11" max="12" width="7.42578125" customWidth="1"/>
    <col min="13" max="13" width="8.42578125" customWidth="1"/>
    <col min="14" max="14" width="7.5703125" customWidth="1"/>
    <col min="15" max="15" width="7.7109375" bestFit="1" customWidth="1"/>
  </cols>
  <sheetData>
    <row r="1" spans="1:14" s="1" customFormat="1" ht="20.25" customHeight="1" x14ac:dyDescent="0.25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27" customHeight="1" x14ac:dyDescent="0.25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57.6" customHeight="1" x14ac:dyDescent="0.25">
      <c r="A3" s="3" t="s">
        <v>5</v>
      </c>
      <c r="B3" s="6" t="s">
        <v>9</v>
      </c>
      <c r="C3" s="6" t="s">
        <v>10</v>
      </c>
      <c r="D3" s="6" t="s">
        <v>11</v>
      </c>
      <c r="E3" s="6" t="s">
        <v>12</v>
      </c>
      <c r="F3" s="15" t="s">
        <v>13</v>
      </c>
      <c r="G3" s="6" t="s">
        <v>14</v>
      </c>
      <c r="H3" s="6" t="s">
        <v>15</v>
      </c>
      <c r="I3" s="7" t="s">
        <v>16</v>
      </c>
      <c r="J3" s="7" t="s">
        <v>17</v>
      </c>
      <c r="K3" s="7" t="s">
        <v>18</v>
      </c>
      <c r="L3" s="7" t="s">
        <v>19</v>
      </c>
      <c r="M3" s="7" t="s">
        <v>21</v>
      </c>
      <c r="N3" s="6" t="s">
        <v>20</v>
      </c>
    </row>
    <row r="4" spans="1:14" s="1" customFormat="1" ht="24" customHeight="1" x14ac:dyDescent="0.25">
      <c r="A4" s="10" t="s">
        <v>1</v>
      </c>
      <c r="B4" s="9">
        <v>241.45999999999998</v>
      </c>
      <c r="C4" s="9">
        <v>248.5</v>
      </c>
      <c r="D4" s="9">
        <v>246.79</v>
      </c>
      <c r="E4" s="9">
        <v>240.4</v>
      </c>
      <c r="F4" s="16">
        <v>253.07</v>
      </c>
      <c r="G4" s="9">
        <v>280.38</v>
      </c>
      <c r="H4" s="9">
        <v>286.76</v>
      </c>
      <c r="I4" s="9">
        <v>297.55</v>
      </c>
      <c r="J4" s="9">
        <v>274.18</v>
      </c>
      <c r="K4" s="9">
        <v>273.10000000000002</v>
      </c>
      <c r="L4" s="9">
        <v>259.73</v>
      </c>
      <c r="M4" s="9">
        <v>242.05</v>
      </c>
      <c r="N4" s="9">
        <v>252.67</v>
      </c>
    </row>
    <row r="5" spans="1:14" s="1" customFormat="1" ht="24" customHeight="1" x14ac:dyDescent="0.25">
      <c r="A5" s="14" t="s">
        <v>0</v>
      </c>
      <c r="B5" s="9">
        <v>121.95</v>
      </c>
      <c r="C5" s="9">
        <v>122.38</v>
      </c>
      <c r="D5" s="9">
        <v>124.95</v>
      </c>
      <c r="E5" s="9">
        <v>138.58000000000001</v>
      </c>
      <c r="F5" s="16">
        <v>136.13</v>
      </c>
      <c r="G5" s="9">
        <v>135.88</v>
      </c>
      <c r="H5" s="9">
        <v>135.01</v>
      </c>
      <c r="I5" s="9">
        <v>138.26</v>
      </c>
      <c r="J5" s="9">
        <v>135.62</v>
      </c>
      <c r="K5" s="9">
        <v>127.78</v>
      </c>
      <c r="L5" s="9">
        <v>129.24</v>
      </c>
      <c r="M5" s="9">
        <v>128.13</v>
      </c>
      <c r="N5" s="9">
        <v>133.35</v>
      </c>
    </row>
    <row r="6" spans="1:14" s="1" customFormat="1" ht="24" customHeight="1" x14ac:dyDescent="0.25">
      <c r="A6" s="12" t="s">
        <v>4</v>
      </c>
      <c r="B6" s="9">
        <v>40.75</v>
      </c>
      <c r="C6" s="9">
        <v>41.18</v>
      </c>
      <c r="D6" s="9">
        <v>45.41</v>
      </c>
      <c r="E6" s="9">
        <v>47.36</v>
      </c>
      <c r="F6" s="16">
        <v>46.97</v>
      </c>
      <c r="G6" s="9">
        <v>50.19</v>
      </c>
      <c r="H6" s="9">
        <v>42.71</v>
      </c>
      <c r="I6" s="9">
        <v>39.58</v>
      </c>
      <c r="J6" s="9">
        <v>50.12</v>
      </c>
      <c r="K6" s="9">
        <v>61.3</v>
      </c>
      <c r="L6" s="9">
        <v>53.34</v>
      </c>
      <c r="M6" s="9">
        <v>63.17</v>
      </c>
      <c r="N6" s="9">
        <v>51.35</v>
      </c>
    </row>
    <row r="7" spans="1:14" s="1" customFormat="1" ht="24" customHeight="1" x14ac:dyDescent="0.25">
      <c r="A7" s="11" t="s">
        <v>3</v>
      </c>
      <c r="B7" s="8">
        <f t="shared" ref="B7" si="0">SUM(B4:B6)</f>
        <v>404.15999999999997</v>
      </c>
      <c r="C7" s="8">
        <f t="shared" ref="C7" si="1">SUM(C4:C6)</f>
        <v>412.06</v>
      </c>
      <c r="D7" s="8">
        <f t="shared" ref="D7:H7" si="2">SUM(D4:D6)</f>
        <v>417.15</v>
      </c>
      <c r="E7" s="8">
        <f t="shared" si="2"/>
        <v>426.34000000000003</v>
      </c>
      <c r="F7" s="17">
        <f t="shared" si="2"/>
        <v>436.16999999999996</v>
      </c>
      <c r="G7" s="8">
        <f t="shared" si="2"/>
        <v>466.45</v>
      </c>
      <c r="H7" s="8">
        <f t="shared" si="2"/>
        <v>464.47999999999996</v>
      </c>
      <c r="I7" s="8">
        <f t="shared" ref="I7" si="3">SUM(I4:I6)</f>
        <v>475.39</v>
      </c>
      <c r="J7" s="8">
        <f t="shared" ref="J7:K7" si="4">SUM(J4:J6)</f>
        <v>459.92</v>
      </c>
      <c r="K7" s="8">
        <f t="shared" si="4"/>
        <v>462.18</v>
      </c>
      <c r="L7" s="8">
        <f t="shared" ref="L7" si="5">SUM(L4:L6)</f>
        <v>442.31000000000006</v>
      </c>
      <c r="M7" s="8">
        <f t="shared" ref="M7:N7" si="6">SUM(M4:M6)</f>
        <v>433.35</v>
      </c>
      <c r="N7" s="8">
        <f t="shared" si="6"/>
        <v>437.37</v>
      </c>
    </row>
    <row r="8" spans="1:14" s="1" customFormat="1" ht="30.75" customHeight="1" x14ac:dyDescent="0.25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1" customFormat="1" ht="14.25" customHeight="1" x14ac:dyDescent="0.25">
      <c r="A9" s="13" t="s">
        <v>8</v>
      </c>
      <c r="B9" s="4"/>
      <c r="C9" s="4"/>
      <c r="D9" s="4"/>
      <c r="E9" s="4"/>
      <c r="F9" s="5"/>
      <c r="J9" s="2"/>
    </row>
    <row r="10" spans="1:14" s="1" customFormat="1" x14ac:dyDescent="0.25"/>
    <row r="11" spans="1:14" s="1" customFormat="1" x14ac:dyDescent="0.25"/>
    <row r="12" spans="1:14" s="1" customFormat="1" x14ac:dyDescent="0.25"/>
  </sheetData>
  <mergeCells count="3">
    <mergeCell ref="A1:N1"/>
    <mergeCell ref="A2:N2"/>
    <mergeCell ref="A8:N8"/>
  </mergeCells>
  <printOptions horizontalCentered="1"/>
  <pageMargins left="0.45" right="0.45" top="0.75" bottom="0.5" header="0.5" footer="3"/>
  <pageSetup paperSize="8" scale="115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FGN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Riyas Kallikandi</cp:lastModifiedBy>
  <cp:lastPrinted>2021-06-29T08:33:32Z</cp:lastPrinted>
  <dcterms:created xsi:type="dcterms:W3CDTF">2017-08-21T04:21:06Z</dcterms:created>
  <dcterms:modified xsi:type="dcterms:W3CDTF">2022-08-18T11:13:14Z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2022-08-18T11:13:14Z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72bce2d1-8cc9-463c-8581-8fc4bf618f3c</vt:lpwstr>
  </property>
  <property fmtid="{D5CDD505-2E9C-101B-9397-08002B2CF9AE}" pid="8" name="MSIP_Label_2f29d493-52b1-4291-ba67-8ef6d501cf33_ContentBits">
    <vt:lpwstr>1</vt:lpwstr>
  </property>
</Properties>
</file>