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4 - 2022 Monthly &amp; Quarterly Reports\7 - July 2022 Monthly Reports\"/>
    </mc:Choice>
  </mc:AlternateContent>
  <bookViews>
    <workbookView xWindow="0" yWindow="0" windowWidth="24000" windowHeight="9600" tabRatio="949"/>
  </bookViews>
  <sheets>
    <sheet name="CB_Liabilities_Capital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4" l="1"/>
  <c r="M10" i="4" l="1"/>
  <c r="L10" i="4" l="1"/>
  <c r="K10" i="4" l="1"/>
  <c r="J10" i="4" l="1"/>
  <c r="I10" i="4" l="1"/>
  <c r="H10" i="4" l="1"/>
  <c r="G10" i="4" l="1"/>
  <c r="F10" i="4" l="1"/>
  <c r="E10" i="4" l="1"/>
  <c r="D10" i="4" l="1"/>
  <c r="C10" i="4" l="1"/>
  <c r="B10" i="4" l="1"/>
</calcChain>
</file>

<file path=xl/sharedStrings.xml><?xml version="1.0" encoding="utf-8"?>
<sst xmlns="http://schemas.openxmlformats.org/spreadsheetml/2006/main" count="13" uniqueCount="13">
  <si>
    <t>Monthly Balance Sheet of the Central Bank of United Arab Emirates</t>
  </si>
  <si>
    <t>(End of Period, Figures in Billions of UAE Dirhams)</t>
  </si>
  <si>
    <t>Item / Period</t>
  </si>
  <si>
    <t>*Figures are provisional and subject to revision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</si>
  <si>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Starting July 2020, includes Overnight Deposit Ficility (ODF) offered to conventional banks by the CBUAE. </t>
    </r>
  </si>
  <si>
    <t>Total Liabilities &amp; Capital</t>
  </si>
  <si>
    <t>Capital &amp; Reserves</t>
  </si>
  <si>
    <t>Other Liabilities</t>
  </si>
  <si>
    <t>Currency Notes &amp; Coins Issued</t>
  </si>
  <si>
    <r>
      <t xml:space="preserve">Current &amp; Deposit Accounts </t>
    </r>
    <r>
      <rPr>
        <vertAlign val="superscript"/>
        <sz val="10"/>
        <rFont val="Times New Roman"/>
        <family val="1"/>
      </rPr>
      <t>1</t>
    </r>
  </si>
  <si>
    <t xml:space="preserve">  - Liabilities &amp; Capital - </t>
  </si>
  <si>
    <t>Certificates of Deposit  &amp; Monetary Bills</t>
  </si>
  <si>
    <t>Jul-22*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</si>
</sst>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 * #,##0.00_ ;_ * \-#,##0.00_ ;_ * &quot;-&quot;??_ ;_ @_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3" fillId="0" borderId="0">
      <alignment horizontal="left" wrapText="1"/>
    </xf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1" applyFont="1" applyFill="1" applyBorder="1" applyAlignment="1">
      <alignment horizontal="left" vertical="center"/>
    </xf>
    <xf numFmtId="17" fontId="4" fillId="0" borderId="1" xfId="1" applyNumberFormat="1" applyFont="1" applyFill="1" applyBorder="1" applyAlignment="1">
      <alignment horizontal="center" vertical="center" wrapText="1"/>
    </xf>
    <xf numFmtId="17" fontId="4" fillId="0" borderId="1" xfId="1" quotePrefix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wrapText="1"/>
    </xf>
    <xf numFmtId="0" fontId="5" fillId="0" borderId="0" xfId="4" applyFont="1"/>
    <xf numFmtId="43" fontId="5" fillId="0" borderId="0" xfId="4" applyNumberFormat="1" applyFont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43" fontId="6" fillId="0" borderId="1" xfId="5" applyFont="1" applyFill="1" applyBorder="1" applyAlignment="1">
      <alignment horizontal="center" vertical="center"/>
    </xf>
    <xf numFmtId="43" fontId="4" fillId="0" borderId="1" xfId="5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" xfId="4" applyFont="1" applyBorder="1" applyAlignment="1">
      <alignment vertical="center"/>
    </xf>
  </cellXfs>
  <cellStyles count="16">
    <cellStyle name="Comma 2" xfId="3"/>
    <cellStyle name="Comma 2 2" xfId="5"/>
    <cellStyle name="Comma 2 3" xfId="13"/>
    <cellStyle name="Comma 3" xfId="15"/>
    <cellStyle name="Normal" xfId="0" builtinId="0"/>
    <cellStyle name="Normal 2" xfId="1"/>
    <cellStyle name="Normal 2 2" xfId="7"/>
    <cellStyle name="Normal 2 2 2" xfId="6"/>
    <cellStyle name="Normal 2 2 3" xfId="9"/>
    <cellStyle name="Normal 3" xfId="2"/>
    <cellStyle name="Normal 3 2" xfId="4"/>
    <cellStyle name="Normal 3 2 2" xfId="10"/>
    <cellStyle name="Normal 5" xfId="14"/>
    <cellStyle name="Normal 8" xfId="8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"/>
  <sheetViews>
    <sheetView tabSelected="1" zoomScale="110" zoomScaleNormal="110" workbookViewId="0">
      <pane xSplit="1" ySplit="4" topLeftCell="B5" activePane="bottomRight" state="frozen"/>
      <selection activeCell="F3" sqref="F3:F5"/>
      <selection pane="topRight" activeCell="F3" sqref="F3:F5"/>
      <selection pane="bottomLeft" activeCell="F3" sqref="F3:F5"/>
      <selection pane="bottomRight" activeCell="L18" sqref="L18"/>
    </sheetView>
  </sheetViews>
  <sheetFormatPr defaultColWidth="9.140625" defaultRowHeight="12.75" x14ac:dyDescent="0.2"/>
  <cols>
    <col min="1" max="1" width="35.28515625" style="7" customWidth="1" collapsed="1"/>
    <col min="2" max="11" width="9.42578125" style="7" customWidth="1"/>
    <col min="12" max="12" width="9.140625" style="7" collapsed="1"/>
    <col min="13" max="19" width="9.140625" style="7"/>
    <col min="20" max="20" width="9.140625" style="7" collapsed="1"/>
    <col min="21" max="29" width="9.140625" style="7"/>
    <col min="30" max="30" width="9.140625" style="7" collapsed="1"/>
    <col min="31" max="36" width="9.140625" style="7"/>
    <col min="37" max="37" width="9.140625" style="7" collapsed="1"/>
    <col min="38" max="38" width="9.140625" style="7"/>
    <col min="39" max="39" width="9.140625" style="7" collapsed="1"/>
    <col min="40" max="40" width="9.140625" style="7"/>
    <col min="41" max="41" width="9.140625" style="7" collapsed="1"/>
    <col min="42" max="46" width="9.140625" style="7"/>
    <col min="47" max="47" width="9.140625" style="7" collapsed="1"/>
    <col min="48" max="48" width="9.140625" style="7"/>
    <col min="49" max="49" width="9.140625" style="7" collapsed="1"/>
    <col min="50" max="55" width="9.140625" style="7"/>
    <col min="56" max="56" width="9.140625" style="7" collapsed="1"/>
    <col min="57" max="63" width="9.140625" style="7"/>
    <col min="64" max="16384" width="9.140625" style="7" collapsed="1"/>
  </cols>
  <sheetData>
    <row r="1" spans="1:14" ht="34.5" customHeight="1" x14ac:dyDescent="0.2">
      <c r="A1" s="20" t="s">
        <v>0</v>
      </c>
      <c r="B1" s="13"/>
      <c r="C1" s="14"/>
      <c r="D1" s="15"/>
      <c r="E1" s="16"/>
      <c r="F1" s="17"/>
      <c r="G1" s="18"/>
      <c r="H1" s="19"/>
      <c r="I1" s="20"/>
      <c r="J1" s="20"/>
      <c r="K1" s="20"/>
    </row>
    <row r="2" spans="1:14" ht="18.75" customHeight="1" x14ac:dyDescent="0.2">
      <c r="A2" s="20" t="s">
        <v>10</v>
      </c>
      <c r="B2" s="13"/>
      <c r="C2" s="14"/>
      <c r="D2" s="15"/>
      <c r="E2" s="16"/>
      <c r="F2" s="17"/>
      <c r="G2" s="18"/>
      <c r="H2" s="19"/>
      <c r="I2" s="20"/>
      <c r="J2" s="20"/>
      <c r="K2" s="20"/>
    </row>
    <row r="3" spans="1:14" ht="28.5" customHeight="1" x14ac:dyDescent="0.2">
      <c r="A3" s="21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4" ht="36" customHeight="1" x14ac:dyDescent="0.2">
      <c r="A4" s="1" t="s">
        <v>2</v>
      </c>
      <c r="B4" s="2">
        <v>44408</v>
      </c>
      <c r="C4" s="2">
        <v>44439</v>
      </c>
      <c r="D4" s="2">
        <v>44469</v>
      </c>
      <c r="E4" s="2">
        <v>44500</v>
      </c>
      <c r="F4" s="2">
        <v>44530</v>
      </c>
      <c r="G4" s="2">
        <v>44561</v>
      </c>
      <c r="H4" s="2">
        <v>44592</v>
      </c>
      <c r="I4" s="2">
        <v>44620</v>
      </c>
      <c r="J4" s="2">
        <v>44651</v>
      </c>
      <c r="K4" s="2">
        <v>44681</v>
      </c>
      <c r="L4" s="2">
        <v>44712</v>
      </c>
      <c r="M4" s="2">
        <v>44742</v>
      </c>
      <c r="N4" s="3" t="s">
        <v>12</v>
      </c>
    </row>
    <row r="5" spans="1:14" ht="33" customHeight="1" x14ac:dyDescent="0.2">
      <c r="A5" s="4" t="s">
        <v>9</v>
      </c>
      <c r="B5" s="11">
        <v>178.25</v>
      </c>
      <c r="C5" s="11">
        <v>189.57</v>
      </c>
      <c r="D5" s="11">
        <v>181.94</v>
      </c>
      <c r="E5" s="11">
        <v>193.26</v>
      </c>
      <c r="F5" s="11">
        <v>177.48</v>
      </c>
      <c r="G5" s="11">
        <v>214.43</v>
      </c>
      <c r="H5" s="11">
        <v>200.98</v>
      </c>
      <c r="I5" s="11">
        <v>205.76</v>
      </c>
      <c r="J5" s="11">
        <v>213.56</v>
      </c>
      <c r="K5" s="11">
        <v>217.4</v>
      </c>
      <c r="L5" s="22">
        <v>205.16</v>
      </c>
      <c r="M5" s="22">
        <v>203.48</v>
      </c>
      <c r="N5" s="22">
        <v>211.82</v>
      </c>
    </row>
    <row r="6" spans="1:14" ht="33" customHeight="1" x14ac:dyDescent="0.2">
      <c r="A6" s="4" t="s">
        <v>11</v>
      </c>
      <c r="B6" s="11">
        <v>156.66</v>
      </c>
      <c r="C6" s="11">
        <v>154.43</v>
      </c>
      <c r="D6" s="11">
        <v>163.94</v>
      </c>
      <c r="E6" s="11">
        <v>161.9</v>
      </c>
      <c r="F6" s="11">
        <v>177.81</v>
      </c>
      <c r="G6" s="11">
        <v>164.73</v>
      </c>
      <c r="H6" s="11">
        <v>177.4</v>
      </c>
      <c r="I6" s="11">
        <v>184.03</v>
      </c>
      <c r="J6" s="11">
        <v>163.43</v>
      </c>
      <c r="K6" s="11">
        <v>157.13999999999999</v>
      </c>
      <c r="L6" s="22">
        <v>158.07</v>
      </c>
      <c r="M6" s="22">
        <v>150.91999999999999</v>
      </c>
      <c r="N6" s="22">
        <v>144.84</v>
      </c>
    </row>
    <row r="7" spans="1:14" ht="33" customHeight="1" x14ac:dyDescent="0.2">
      <c r="A7" s="4" t="s">
        <v>8</v>
      </c>
      <c r="B7" s="11">
        <v>109.64000000000001</v>
      </c>
      <c r="C7" s="11">
        <v>106.83</v>
      </c>
      <c r="D7" s="11">
        <v>108.45</v>
      </c>
      <c r="E7" s="11">
        <v>109.44</v>
      </c>
      <c r="F7" s="11">
        <v>112.22</v>
      </c>
      <c r="G7" s="11">
        <v>111.82</v>
      </c>
      <c r="H7" s="11">
        <v>110.97</v>
      </c>
      <c r="I7" s="11">
        <v>113.63</v>
      </c>
      <c r="J7" s="11">
        <v>116.22</v>
      </c>
      <c r="K7" s="11">
        <v>123.99</v>
      </c>
      <c r="L7" s="22">
        <v>116.12</v>
      </c>
      <c r="M7" s="22">
        <v>118.09</v>
      </c>
      <c r="N7" s="22">
        <v>114.94</v>
      </c>
    </row>
    <row r="8" spans="1:14" ht="33" customHeight="1" x14ac:dyDescent="0.2">
      <c r="A8" s="4" t="s">
        <v>7</v>
      </c>
      <c r="B8" s="11">
        <v>3.7</v>
      </c>
      <c r="C8" s="11">
        <v>4.18</v>
      </c>
      <c r="D8" s="11">
        <v>6.02</v>
      </c>
      <c r="E8" s="11">
        <v>4.82</v>
      </c>
      <c r="F8" s="11">
        <v>4.97</v>
      </c>
      <c r="G8" s="11">
        <v>4.5</v>
      </c>
      <c r="H8" s="11">
        <v>5.61</v>
      </c>
      <c r="I8" s="11">
        <v>4.05</v>
      </c>
      <c r="J8" s="11">
        <v>2.17</v>
      </c>
      <c r="K8" s="11">
        <v>3.46</v>
      </c>
      <c r="L8" s="22">
        <v>4.07</v>
      </c>
      <c r="M8" s="22">
        <v>3.52</v>
      </c>
      <c r="N8" s="22">
        <v>6.07</v>
      </c>
    </row>
    <row r="9" spans="1:14" ht="33" customHeight="1" x14ac:dyDescent="0.2">
      <c r="A9" s="4" t="s">
        <v>6</v>
      </c>
      <c r="B9" s="11">
        <v>27.36</v>
      </c>
      <c r="C9" s="11">
        <v>27.25</v>
      </c>
      <c r="D9" s="11">
        <v>25.52</v>
      </c>
      <c r="E9" s="11">
        <v>24.84</v>
      </c>
      <c r="F9" s="11">
        <v>25.61</v>
      </c>
      <c r="G9" s="11">
        <v>26.06</v>
      </c>
      <c r="H9" s="11">
        <v>23.55</v>
      </c>
      <c r="I9" s="11">
        <v>22.15</v>
      </c>
      <c r="J9" s="11">
        <v>20.41</v>
      </c>
      <c r="K9" s="11">
        <v>17.82</v>
      </c>
      <c r="L9" s="22">
        <v>17.53</v>
      </c>
      <c r="M9" s="22">
        <v>15.4</v>
      </c>
      <c r="N9" s="22">
        <v>17.87</v>
      </c>
    </row>
    <row r="10" spans="1:14" ht="39.75" customHeight="1" x14ac:dyDescent="0.2">
      <c r="A10" s="5" t="s">
        <v>5</v>
      </c>
      <c r="B10" s="12">
        <f t="shared" ref="B10" si="0">SUM(B5:B9)</f>
        <v>475.60999999999996</v>
      </c>
      <c r="C10" s="12">
        <f t="shared" ref="C10:N10" si="1">SUM(C5:C9)</f>
        <v>482.26</v>
      </c>
      <c r="D10" s="12">
        <f t="shared" si="1"/>
        <v>485.86999999999995</v>
      </c>
      <c r="E10" s="12">
        <f t="shared" si="1"/>
        <v>494.25999999999993</v>
      </c>
      <c r="F10" s="12">
        <f t="shared" si="1"/>
        <v>498.09000000000003</v>
      </c>
      <c r="G10" s="12">
        <f t="shared" si="1"/>
        <v>521.54</v>
      </c>
      <c r="H10" s="12">
        <f t="shared" si="1"/>
        <v>518.51</v>
      </c>
      <c r="I10" s="12">
        <f t="shared" si="1"/>
        <v>529.62</v>
      </c>
      <c r="J10" s="12">
        <f t="shared" si="1"/>
        <v>515.79000000000008</v>
      </c>
      <c r="K10" s="12">
        <f t="shared" si="1"/>
        <v>519.80999999999995</v>
      </c>
      <c r="L10" s="12">
        <f t="shared" si="1"/>
        <v>500.95000000000005</v>
      </c>
      <c r="M10" s="12">
        <f t="shared" si="1"/>
        <v>491.40999999999997</v>
      </c>
      <c r="N10" s="12">
        <f t="shared" si="1"/>
        <v>495.53999999999996</v>
      </c>
    </row>
    <row r="11" spans="1:14" ht="9.75" customHeight="1" x14ac:dyDescent="0.2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4" ht="15.75" x14ac:dyDescent="0.2">
      <c r="A12" s="7" t="s">
        <v>4</v>
      </c>
    </row>
    <row r="13" spans="1:14" x14ac:dyDescent="0.2">
      <c r="A13" s="7" t="s">
        <v>3</v>
      </c>
    </row>
    <row r="14" spans="1:14" x14ac:dyDescent="0.2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4" x14ac:dyDescent="0.2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4" x14ac:dyDescent="0.2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2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2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x14ac:dyDescent="0.2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x14ac:dyDescent="0.2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x14ac:dyDescent="0.2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</row>
  </sheetData>
  <pageMargins left="0.2" right="0.2" top="1.2" bottom="0.45" header="0.25" footer="0.25"/>
  <pageSetup paperSize="9" orientation="landscape" r:id="rId1"/>
  <headerFooter>
    <oddHeader>&amp;L&amp;"Calibri"&amp;10&amp;K317100CBUAE Classification: Public&amp;1#</oddHeader>
  </headerFooter>
  <ignoredErrors>
    <ignoredError sqref="C10 D10:J10 K10:M10" formulaRange="1"/>
    <ignoredError sqref="B1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CB_Liabilities_Capital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Sofia Khalid Mian</cp:lastModifiedBy>
  <cp:lastPrinted>2021-04-22T05:55:17Z</cp:lastPrinted>
  <dcterms:created xsi:type="dcterms:W3CDTF">2020-10-12T06:20:01Z</dcterms:created>
  <dcterms:modified xsi:type="dcterms:W3CDTF">2022-08-17T11:52:03Z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2022-08-17T11:52:03Z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4f5ad128-eff5-436e-b51a-f23d3b7c38c5</vt:lpwstr>
  </property>
  <property fmtid="{D5CDD505-2E9C-101B-9397-08002B2CF9AE}" pid="8" name="MSIP_Label_2f29d493-52b1-4291-ba67-8ef6d501cf33_ContentBits">
    <vt:lpwstr>1</vt:lpwstr>
  </property>
</Properties>
</file>