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jil.antony\Documents\CBUAE - RSD\Rerports - For Publication\Year 2022\May 2022\"/>
    </mc:Choice>
  </mc:AlternateContent>
  <bookViews>
    <workbookView xWindow="0" yWindow="0" windowWidth="24000" windowHeight="9600" tabRatio="948"/>
  </bookViews>
  <sheets>
    <sheet name="UAE_Monetary_Base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0" l="1"/>
  <c r="N8" i="10" l="1"/>
  <c r="M8" i="10" l="1"/>
  <c r="L8" i="10" l="1"/>
  <c r="K8" i="10" l="1"/>
  <c r="J8" i="10" l="1"/>
  <c r="I8" i="10" l="1"/>
  <c r="H8" i="10" l="1"/>
  <c r="G8" i="10" l="1"/>
  <c r="F8" i="10" l="1"/>
  <c r="D8" i="10" l="1"/>
  <c r="E8" i="10" l="1"/>
  <c r="C8" i="10" l="1"/>
</calcChain>
</file>

<file path=xl/sharedStrings.xml><?xml version="1.0" encoding="utf-8"?>
<sst xmlns="http://schemas.openxmlformats.org/spreadsheetml/2006/main" count="13" uniqueCount="13">
  <si>
    <t>(End of Period, Figures in Billions of UAE Dirhams)</t>
  </si>
  <si>
    <t>Item / Period</t>
  </si>
  <si>
    <t>* 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</si>
  <si>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Starting July 2020, includes Overnight Deposit Ficility (ODF) offered to conventional banks by the CBUAE. </t>
    </r>
  </si>
  <si>
    <t>** Currency Issued = Currency in circulation outside banks plus Cash at banks</t>
  </si>
  <si>
    <t>Monetary Base</t>
  </si>
  <si>
    <r>
      <t xml:space="preserve">Banks &amp; OFCs Current Accounts &amp; Overnight Deposits of Banks at  CBUAE </t>
    </r>
    <r>
      <rPr>
        <vertAlign val="superscript"/>
        <sz val="10"/>
        <rFont val="Times New Roman"/>
        <family val="1"/>
      </rPr>
      <t>1</t>
    </r>
  </si>
  <si>
    <t>Currency Issued **</t>
  </si>
  <si>
    <t>Components of  Monetary Base</t>
  </si>
  <si>
    <t>UAE Monetary Base (Monthly)</t>
  </si>
  <si>
    <t>Reserve Account</t>
  </si>
  <si>
    <t>Certificates of  Deposit  &amp; Monetary Bills</t>
  </si>
  <si>
    <t>May-22*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</si>
</sst>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_ * #,##0.00_ ;_ * \-#,##0.00_ ;_ * &quot;-&quot;??_ ;_ @_ 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</cellStyleXfs>
  <cellXfs count="27">
    <xf numFmtId="0" fontId="0" fillId="0" borderId="0" xfId="0"/>
    <xf numFmtId="17" fontId="4" fillId="0" borderId="1" xfId="1" applyNumberFormat="1" applyFont="1" applyFill="1" applyBorder="1" applyAlignment="1">
      <alignment horizontal="center" vertical="center" wrapText="1"/>
    </xf>
    <xf numFmtId="0" fontId="5" fillId="0" borderId="0" xfId="4" applyFont="1"/>
    <xf numFmtId="0" fontId="6" fillId="0" borderId="0" xfId="1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5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9" fillId="0" borderId="1" xfId="4" applyFont="1" applyBorder="1" applyAlignment="1">
      <alignment horizontal="left" vertical="center" textRotation="90" wrapText="1"/>
    </xf>
  </cellXfs>
  <cellStyles count="16">
    <cellStyle name="Comma 2" xfId="3"/>
    <cellStyle name="Comma 2 2" xfId="5"/>
    <cellStyle name="Comma 2 3" xfId="13"/>
    <cellStyle name="Comma 3" xfId="15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"/>
  <sheetViews>
    <sheetView tabSelected="1" zoomScale="110" zoomScaleNormal="110" workbookViewId="0">
      <pane xSplit="2" ySplit="3" topLeftCell="C4" activePane="bottomRight" state="frozen"/>
      <selection activeCell="F3" sqref="F3:F5"/>
      <selection pane="topRight" activeCell="F3" sqref="F3:F5"/>
      <selection pane="bottomLeft" activeCell="F3" sqref="F3:F5"/>
      <selection pane="bottomRight" activeCell="O3" sqref="O3"/>
    </sheetView>
  </sheetViews>
  <sheetFormatPr defaultColWidth="9.109375" defaultRowHeight="13.2" x14ac:dyDescent="0.25"/>
  <cols>
    <col min="1" max="1" width="4.5546875" style="2" customWidth="1" collapsed="1"/>
    <col min="2" max="2" width="35.33203125" style="2" customWidth="1" collapsed="1"/>
    <col min="3" max="3" width="8.44140625" style="2" customWidth="1"/>
    <col min="4" max="4" width="8" style="2" customWidth="1"/>
    <col min="5" max="15" width="8.5546875" style="2" customWidth="1"/>
    <col min="16" max="17" width="9.109375" style="2" collapsed="1"/>
    <col min="18" max="22" width="9.109375" style="2"/>
    <col min="23" max="23" width="9.109375" style="2" collapsed="1"/>
    <col min="24" max="24" width="9.109375" style="2"/>
    <col min="25" max="25" width="9.109375" style="2" collapsed="1"/>
    <col min="26" max="32" width="9.109375" style="2"/>
    <col min="33" max="33" width="9.109375" style="2" collapsed="1"/>
    <col min="34" max="39" width="9.109375" style="2"/>
    <col min="40" max="40" width="9.109375" style="2" collapsed="1"/>
    <col min="41" max="45" width="9.109375" style="2"/>
    <col min="46" max="46" width="9.109375" style="2" collapsed="1"/>
    <col min="47" max="51" width="9.109375" style="2"/>
    <col min="52" max="52" width="9.109375" style="2" collapsed="1"/>
    <col min="53" max="53" width="9.109375" style="2"/>
    <col min="54" max="54" width="9.109375" style="2" collapsed="1"/>
    <col min="55" max="58" width="9.109375" style="2"/>
    <col min="59" max="16384" width="9.109375" style="2" collapsed="1"/>
  </cols>
  <sheetData>
    <row r="1" spans="1:15" ht="15.75" customHeight="1" x14ac:dyDescent="0.25">
      <c r="A1" s="23" t="s">
        <v>9</v>
      </c>
      <c r="B1" s="23"/>
      <c r="C1" s="10"/>
      <c r="D1" s="12"/>
      <c r="E1" s="11"/>
      <c r="F1" s="13"/>
      <c r="G1" s="14"/>
      <c r="H1" s="15"/>
      <c r="I1" s="16"/>
      <c r="J1" s="17"/>
      <c r="K1" s="18"/>
      <c r="L1" s="19"/>
      <c r="M1" s="20"/>
      <c r="N1" s="21"/>
      <c r="O1" s="22"/>
    </row>
    <row r="2" spans="1:15" ht="21.75" customHeight="1" x14ac:dyDescent="0.25">
      <c r="A2" s="24" t="s">
        <v>0</v>
      </c>
      <c r="B2" s="2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30" customHeight="1" x14ac:dyDescent="0.25">
      <c r="A3" s="25" t="s">
        <v>1</v>
      </c>
      <c r="B3" s="25"/>
      <c r="C3" s="1">
        <v>44347</v>
      </c>
      <c r="D3" s="1">
        <v>44377</v>
      </c>
      <c r="E3" s="1">
        <v>44408</v>
      </c>
      <c r="F3" s="1">
        <v>44439</v>
      </c>
      <c r="G3" s="1">
        <v>44469</v>
      </c>
      <c r="H3" s="1">
        <v>44500</v>
      </c>
      <c r="I3" s="1">
        <v>44530</v>
      </c>
      <c r="J3" s="1">
        <v>44561</v>
      </c>
      <c r="K3" s="1">
        <v>44592</v>
      </c>
      <c r="L3" s="1">
        <v>44620</v>
      </c>
      <c r="M3" s="1">
        <v>44651</v>
      </c>
      <c r="N3" s="1">
        <v>44681</v>
      </c>
      <c r="O3" s="1" t="s">
        <v>12</v>
      </c>
    </row>
    <row r="4" spans="1:15" ht="38.25" customHeight="1" x14ac:dyDescent="0.25">
      <c r="A4" s="26" t="s">
        <v>8</v>
      </c>
      <c r="B4" s="5" t="s">
        <v>7</v>
      </c>
      <c r="C4" s="7">
        <v>112</v>
      </c>
      <c r="D4" s="7">
        <v>110.9</v>
      </c>
      <c r="E4" s="7">
        <v>109.6</v>
      </c>
      <c r="F4" s="7">
        <v>106.8</v>
      </c>
      <c r="G4" s="7">
        <v>108.5</v>
      </c>
      <c r="H4" s="7">
        <v>109.4</v>
      </c>
      <c r="I4" s="7">
        <v>112.2</v>
      </c>
      <c r="J4" s="7">
        <v>111.8</v>
      </c>
      <c r="K4" s="7">
        <v>111</v>
      </c>
      <c r="L4" s="7">
        <v>113.6</v>
      </c>
      <c r="M4" s="7">
        <v>116.2</v>
      </c>
      <c r="N4" s="7">
        <v>124</v>
      </c>
      <c r="O4" s="7">
        <v>116.1</v>
      </c>
    </row>
    <row r="5" spans="1:15" ht="38.25" customHeight="1" x14ac:dyDescent="0.25">
      <c r="A5" s="26"/>
      <c r="B5" s="4" t="s">
        <v>10</v>
      </c>
      <c r="C5" s="7">
        <v>104.8</v>
      </c>
      <c r="D5" s="7">
        <v>94.9</v>
      </c>
      <c r="E5" s="7">
        <v>122.7</v>
      </c>
      <c r="F5" s="7">
        <v>102.8</v>
      </c>
      <c r="G5" s="7">
        <v>115.5</v>
      </c>
      <c r="H5" s="7">
        <v>100.9</v>
      </c>
      <c r="I5" s="7">
        <v>95.5</v>
      </c>
      <c r="J5" s="7">
        <v>104</v>
      </c>
      <c r="K5" s="7">
        <v>80.3</v>
      </c>
      <c r="L5" s="7">
        <v>97.2</v>
      </c>
      <c r="M5" s="7">
        <v>85.6</v>
      </c>
      <c r="N5" s="7">
        <v>109.2</v>
      </c>
      <c r="O5" s="7">
        <v>108.6</v>
      </c>
    </row>
    <row r="6" spans="1:15" ht="45.75" customHeight="1" x14ac:dyDescent="0.25">
      <c r="A6" s="26"/>
      <c r="B6" s="5" t="s">
        <v>6</v>
      </c>
      <c r="C6" s="7">
        <v>68.8</v>
      </c>
      <c r="D6" s="7">
        <v>86.7</v>
      </c>
      <c r="E6" s="7">
        <v>47.9</v>
      </c>
      <c r="F6" s="7">
        <v>80.7</v>
      </c>
      <c r="G6" s="7">
        <v>61.2</v>
      </c>
      <c r="H6" s="7">
        <v>82.9</v>
      </c>
      <c r="I6" s="7">
        <v>76.2</v>
      </c>
      <c r="J6" s="7">
        <v>103.4</v>
      </c>
      <c r="K6" s="7">
        <v>112.5</v>
      </c>
      <c r="L6" s="7">
        <v>91.9</v>
      </c>
      <c r="M6" s="7">
        <v>115.8</v>
      </c>
      <c r="N6" s="7">
        <v>96.6</v>
      </c>
      <c r="O6" s="7">
        <v>95.2</v>
      </c>
    </row>
    <row r="7" spans="1:15" ht="38.25" customHeight="1" x14ac:dyDescent="0.25">
      <c r="A7" s="26"/>
      <c r="B7" s="4" t="s">
        <v>11</v>
      </c>
      <c r="C7" s="7">
        <v>157.80000000000001</v>
      </c>
      <c r="D7" s="7">
        <v>150.6</v>
      </c>
      <c r="E7" s="7">
        <v>156.69999999999999</v>
      </c>
      <c r="F7" s="7">
        <v>154.4</v>
      </c>
      <c r="G7" s="7">
        <v>163.9</v>
      </c>
      <c r="H7" s="7">
        <v>161.9</v>
      </c>
      <c r="I7" s="7">
        <v>177.8</v>
      </c>
      <c r="J7" s="7">
        <v>164.7</v>
      </c>
      <c r="K7" s="7">
        <v>177.4</v>
      </c>
      <c r="L7" s="7">
        <v>184</v>
      </c>
      <c r="M7" s="7">
        <v>163.4</v>
      </c>
      <c r="N7" s="7">
        <v>157.1</v>
      </c>
      <c r="O7" s="7">
        <v>158.1</v>
      </c>
    </row>
    <row r="8" spans="1:15" ht="30" customHeight="1" x14ac:dyDescent="0.25">
      <c r="A8" s="25" t="s">
        <v>5</v>
      </c>
      <c r="B8" s="25"/>
      <c r="C8" s="8">
        <f t="shared" ref="C8:O8" si="0">SUM(C4:C7)</f>
        <v>443.40000000000003</v>
      </c>
      <c r="D8" s="8">
        <f t="shared" ref="D8" si="1">SUM(D4:D7)</f>
        <v>443.1</v>
      </c>
      <c r="E8" s="8">
        <f t="shared" si="0"/>
        <v>436.9</v>
      </c>
      <c r="F8" s="8">
        <f t="shared" si="0"/>
        <v>444.70000000000005</v>
      </c>
      <c r="G8" s="8">
        <f t="shared" si="0"/>
        <v>449.1</v>
      </c>
      <c r="H8" s="8">
        <f t="shared" si="0"/>
        <v>455.1</v>
      </c>
      <c r="I8" s="8">
        <f t="shared" si="0"/>
        <v>461.7</v>
      </c>
      <c r="J8" s="8">
        <f t="shared" si="0"/>
        <v>483.90000000000003</v>
      </c>
      <c r="K8" s="8">
        <f t="shared" si="0"/>
        <v>481.20000000000005</v>
      </c>
      <c r="L8" s="8">
        <f t="shared" si="0"/>
        <v>486.70000000000005</v>
      </c>
      <c r="M8" s="8">
        <f t="shared" si="0"/>
        <v>481</v>
      </c>
      <c r="N8" s="8">
        <f t="shared" si="0"/>
        <v>486.9</v>
      </c>
      <c r="O8" s="8">
        <f t="shared" si="0"/>
        <v>478</v>
      </c>
    </row>
    <row r="9" spans="1:15" ht="10.5" customHeight="1" x14ac:dyDescent="0.25">
      <c r="A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2" t="s">
        <v>2</v>
      </c>
    </row>
    <row r="11" spans="1:15" x14ac:dyDescent="0.25">
      <c r="A11" s="2" t="s">
        <v>4</v>
      </c>
      <c r="B11"/>
    </row>
    <row r="12" spans="1:15" ht="15.6" x14ac:dyDescent="0.25">
      <c r="A12" s="2" t="s">
        <v>3</v>
      </c>
    </row>
    <row r="13" spans="1:15" x14ac:dyDescent="0.25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5">
    <mergeCell ref="A1:B1"/>
    <mergeCell ref="A2:B2"/>
    <mergeCell ref="A3:B3"/>
    <mergeCell ref="A4:A7"/>
    <mergeCell ref="A8:B8"/>
  </mergeCells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C8 F8:N8" formulaRange="1"/>
    <ignoredError sqref="D8:E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UAE_Monetary_Base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2021-08-29T05:00:23Z</cp:lastPrinted>
  <dcterms:created xsi:type="dcterms:W3CDTF">2020-10-12T06:20:01Z</dcterms:created>
  <dcterms:modified xsi:type="dcterms:W3CDTF">2022-07-05T06:06:30Z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2022-07-05T06:06:30Z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cecda178-1025-46b0-b0b0-5b28055d6ff0</vt:lpwstr>
  </property>
  <property fmtid="{D5CDD505-2E9C-101B-9397-08002B2CF9AE}" pid="8" name="MSIP_Label_2f29d493-52b1-4291-ba67-8ef6d501cf33_ContentBits">
    <vt:lpwstr>1</vt:lpwstr>
  </property>
</Properties>
</file>